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2135" windowHeight="897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9" i="1"/>
  <c r="D95"/>
  <c r="D51"/>
  <c r="D154" l="1"/>
  <c r="E154"/>
  <c r="F154"/>
  <c r="G154"/>
  <c r="H154"/>
  <c r="I154"/>
  <c r="J154"/>
  <c r="K154"/>
  <c r="L154"/>
  <c r="M154"/>
  <c r="N154"/>
  <c r="O154"/>
  <c r="C154"/>
  <c r="D139"/>
  <c r="E139"/>
  <c r="F139"/>
  <c r="G139"/>
  <c r="H139"/>
  <c r="I139"/>
  <c r="J139"/>
  <c r="K139"/>
  <c r="L139"/>
  <c r="M139"/>
  <c r="N139"/>
  <c r="O139"/>
  <c r="D124"/>
  <c r="E124"/>
  <c r="F124"/>
  <c r="G124"/>
  <c r="H124"/>
  <c r="I124"/>
  <c r="J124"/>
  <c r="K124"/>
  <c r="L124"/>
  <c r="M124"/>
  <c r="N124"/>
  <c r="O124"/>
  <c r="C124"/>
  <c r="D109"/>
  <c r="E109"/>
  <c r="F109"/>
  <c r="G109"/>
  <c r="H109"/>
  <c r="I109"/>
  <c r="J109"/>
  <c r="K109"/>
  <c r="L109"/>
  <c r="M109"/>
  <c r="N109"/>
  <c r="O109"/>
  <c r="C109"/>
  <c r="E95"/>
  <c r="F95"/>
  <c r="G95"/>
  <c r="H95"/>
  <c r="I95"/>
  <c r="J95"/>
  <c r="K95"/>
  <c r="L95"/>
  <c r="M95"/>
  <c r="N95"/>
  <c r="O95"/>
  <c r="C95"/>
  <c r="D80"/>
  <c r="E80"/>
  <c r="F80"/>
  <c r="G80"/>
  <c r="H80"/>
  <c r="I80"/>
  <c r="J80"/>
  <c r="K80"/>
  <c r="L80"/>
  <c r="M80"/>
  <c r="N80"/>
  <c r="O80"/>
  <c r="C80"/>
  <c r="D66"/>
  <c r="E66"/>
  <c r="F66"/>
  <c r="G66"/>
  <c r="H66"/>
  <c r="I66"/>
  <c r="J66"/>
  <c r="K66"/>
  <c r="L66"/>
  <c r="M66"/>
  <c r="N66"/>
  <c r="O66"/>
  <c r="C66"/>
  <c r="E51"/>
  <c r="F51"/>
  <c r="G51"/>
  <c r="H51"/>
  <c r="I51"/>
  <c r="J51"/>
  <c r="K51"/>
  <c r="L51"/>
  <c r="M51"/>
  <c r="N51"/>
  <c r="O51"/>
  <c r="C51"/>
  <c r="D36"/>
  <c r="E36"/>
  <c r="F36"/>
  <c r="G36"/>
  <c r="H36"/>
  <c r="I36"/>
  <c r="J36"/>
  <c r="K36"/>
  <c r="L36"/>
  <c r="M36"/>
  <c r="N36"/>
  <c r="O36"/>
  <c r="C36"/>
  <c r="D21"/>
  <c r="E21"/>
  <c r="F21"/>
  <c r="G21"/>
  <c r="H21"/>
  <c r="I21"/>
  <c r="J21"/>
  <c r="K21"/>
  <c r="L21"/>
  <c r="M21"/>
  <c r="N21"/>
  <c r="O21"/>
  <c r="C21"/>
</calcChain>
</file>

<file path=xl/sharedStrings.xml><?xml version="1.0" encoding="utf-8"?>
<sst xmlns="http://schemas.openxmlformats.org/spreadsheetml/2006/main" count="410" uniqueCount="82">
  <si>
    <t>Примерное меню обедов для обучающихся 1-4-х классов, в том числе детей находящихся в трудной жизненной ситуации, для детей с ограниченными возможностями здоровья и детей посещающих группу продлённого дня.</t>
  </si>
  <si>
    <t>Основание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</si>
  <si>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</si>
  <si>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1"/>
        <color theme="1"/>
        <rFont val="Calibri"/>
        <family val="2"/>
        <charset val="204"/>
        <scheme val="minor"/>
      </rPr>
      <t>2.</t>
    </r>
    <r>
      <rPr>
        <sz val="11"/>
        <color theme="1"/>
        <rFont val="Calibri"/>
        <family val="2"/>
        <scheme val="minor"/>
      </rPr>
      <t xml:space="preserve"> Сборник рецептур на продукцию для обучающихся во всех образовательных учреждениях. Под ред. М.П.Могильного и  В.А.Тутельяна. - М.:ДеЛи плюс, 2015 года.</t>
    </r>
  </si>
  <si>
    <t xml:space="preserve">Неделя первая </t>
  </si>
  <si>
    <t>Понедельник</t>
  </si>
  <si>
    <t>№ рецептуры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</si>
  <si>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</si>
  <si>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</si>
  <si>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</si>
  <si>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</si>
  <si>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</si>
  <si>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</si>
  <si>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</si>
  <si>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</si>
  <si>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</si>
  <si>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</si>
  <si>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</si>
  <si>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</si>
  <si>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</si>
  <si>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</si>
  <si>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</si>
  <si>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</si>
  <si>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</si>
  <si>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</si>
  <si>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t>Рис отварной</t>
  </si>
  <si>
    <t>Компот из сухофруктов</t>
  </si>
  <si>
    <t>б/н</t>
  </si>
  <si>
    <t>Батон нарезной</t>
  </si>
  <si>
    <t xml:space="preserve">Хлеб ржаной                              </t>
  </si>
  <si>
    <t xml:space="preserve">Соль йодированная </t>
  </si>
  <si>
    <t>ИТОГО:</t>
  </si>
  <si>
    <t>вторник</t>
  </si>
  <si>
    <r>
      <t>В</t>
    </r>
    <r>
      <rPr>
        <sz val="12"/>
        <color rgb="FF000000"/>
        <rFont val="Times New Roman"/>
        <family val="1"/>
        <charset val="204"/>
      </rPr>
      <t>1</t>
    </r>
  </si>
  <si>
    <t>--</t>
  </si>
  <si>
    <t>Макароны отварные</t>
  </si>
  <si>
    <t xml:space="preserve">     </t>
  </si>
  <si>
    <t>среда</t>
  </si>
  <si>
    <t xml:space="preserve">Пищевые вещества (г.) </t>
  </si>
  <si>
    <r>
      <t xml:space="preserve">Салат из </t>
    </r>
    <r>
      <rPr>
        <b/>
        <sz val="10"/>
        <color rgb="FF000000"/>
        <rFont val="Times New Roman"/>
        <family val="1"/>
        <charset val="204"/>
      </rPr>
      <t>(квашеной капусты)</t>
    </r>
  </si>
  <si>
    <t>Картофельное пюре</t>
  </si>
  <si>
    <t>Напиток из шиповника</t>
  </si>
  <si>
    <t>четверг</t>
  </si>
  <si>
    <t>Винегрет овощной</t>
  </si>
  <si>
    <t>пятница</t>
  </si>
  <si>
    <t>Соль йодированная</t>
  </si>
  <si>
    <t>Неделя вторая</t>
  </si>
  <si>
    <t>понедельник</t>
  </si>
  <si>
    <t xml:space="preserve"> </t>
  </si>
  <si>
    <t>Компот из свежих яблок</t>
  </si>
  <si>
    <t>Плов из мяса птицы</t>
  </si>
  <si>
    <t>Салат из свеклы с растительным маслом</t>
  </si>
  <si>
    <t>Рагу овощное</t>
  </si>
  <si>
    <t>Жаркое по-домашнему (свинина)</t>
  </si>
  <si>
    <t>Салат из свеклы с раст. маслом</t>
  </si>
  <si>
    <t>Салат из свеклы с зел. горошком(консервированный) и сол.огурцом</t>
  </si>
  <si>
    <t>Рассольник по-Ленинградски</t>
  </si>
  <si>
    <t>Винегрет</t>
  </si>
  <si>
    <t>Среда</t>
  </si>
  <si>
    <t>Салат из квашенной капусты</t>
  </si>
  <si>
    <r>
      <t xml:space="preserve">Суп картофельный с бобовыми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</si>
  <si>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 xml:space="preserve">Ши из св. капусты с картофелем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</si>
  <si>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 xml:space="preserve">Суп картофельный с вермишелью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</si>
  <si>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>Борщ с картофелем,фасолью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</si>
  <si>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r>
      <t>Суп овощной с фрикадельками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</si>
  <si>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r>
      <t xml:space="preserve">Борщ с картофелем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</si>
  <si>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 xml:space="preserve">Суп картофельный с вермешелью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</si>
  <si>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>Суп овощной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</si>
  <si>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t>Салат из свеклы с сол. огурцом и зел. горошком (консервир)</t>
  </si>
  <si>
    <r>
      <t>Щи из свежей капусты с картофелем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</si>
  <si>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t>Печень по-строгановски (50/40)</t>
  </si>
  <si>
    <t>Котлета рубленная из птицы (60/30)с соусом</t>
  </si>
  <si>
    <t>Чай с сахаром и лимоном</t>
  </si>
  <si>
    <t>Тефтели (свинина)(50/40)</t>
  </si>
  <si>
    <t>Котлета рубленная из птицы с соусом(60/30)</t>
  </si>
  <si>
    <t>Рыба тушеная в сметанном соусе(60/30)</t>
  </si>
  <si>
    <t>Птица тушеная в соусе(60/30)</t>
  </si>
  <si>
    <t>Котлеты рыбные(50/40)</t>
  </si>
  <si>
    <t>Мясо тушеное (свинина)(50/50)</t>
  </si>
  <si>
    <t>Икра кабачковая</t>
  </si>
  <si>
    <t xml:space="preserve">Макароны отварные </t>
  </si>
  <si>
    <t>Кабачковая икра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</si>
</sst>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5" borderId="0" xfId="0" applyFont="1" applyFill="1" applyAlignment="1">
      <alignment horizontal="center" vertical="center" wrapText="1"/>
    </xf>
    <xf numFmtId="0" fontId="0" fillId="5" borderId="0" xfId="0" applyFill="1" applyAlignment="1">
      <alignment wrapText="1"/>
    </xf>
    <xf numFmtId="1" fontId="8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6"/>
  <sheetViews>
    <sheetView tabSelected="1" zoomScale="140" zoomScaleNormal="140" workbookViewId="0">
      <selection sqref="A1:O1"/>
    </sheetView>
  </sheetViews>
  <sheetFormatPr defaultRowHeight="15" customHeight="1"/>
  <cols>
    <col min="1" max="1" width="15.140625" customWidth="1"/>
    <col min="2" max="2" width="37.140625" customWidth="1"/>
    <col min="3" max="3" width="11.28515625" customWidth="1"/>
    <col min="4" max="4" width="11.85546875" customWidth="1"/>
    <col min="5" max="5" width="11.28515625" customWidth="1"/>
    <col min="6" max="6" width="12" customWidth="1"/>
    <col min="11" max="11" width="9.5703125" bestFit="1" customWidth="1"/>
  </cols>
  <sheetData>
    <row r="1" spans="1:15" ht="1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3" spans="1:15" ht="15" customHeight="1">
      <c r="A3" s="36" t="s">
        <v>1</v>
      </c>
      <c r="B3" s="36"/>
    </row>
    <row r="4" spans="1:15" ht="15" customHeight="1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15" customHeight="1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8" spans="1:15" ht="15" customHeight="1">
      <c r="A8" s="1" t="s">
        <v>4</v>
      </c>
      <c r="B8" s="2" t="s">
        <v>5</v>
      </c>
    </row>
    <row r="11" spans="1:15" ht="31.5" customHeight="1">
      <c r="A11" s="30" t="s">
        <v>6</v>
      </c>
      <c r="B11" s="9" t="s">
        <v>7</v>
      </c>
      <c r="C11" s="30" t="s">
        <v>8</v>
      </c>
      <c r="D11" s="30" t="s">
        <v>9</v>
      </c>
      <c r="E11" s="30"/>
      <c r="F11" s="30"/>
      <c r="G11" s="34" t="s">
        <v>10</v>
      </c>
      <c r="H11" s="30" t="s">
        <v>11</v>
      </c>
      <c r="I11" s="30"/>
      <c r="J11" s="30"/>
      <c r="K11" s="30"/>
      <c r="L11" s="30" t="s">
        <v>12</v>
      </c>
      <c r="M11" s="30"/>
      <c r="N11" s="30"/>
      <c r="O11" s="30"/>
    </row>
    <row r="12" spans="1:15" ht="15" customHeight="1">
      <c r="A12" s="30"/>
      <c r="B12" s="9"/>
      <c r="C12" s="30"/>
      <c r="D12" s="3" t="s">
        <v>13</v>
      </c>
      <c r="E12" s="3" t="s">
        <v>14</v>
      </c>
      <c r="F12" s="3" t="s">
        <v>15</v>
      </c>
      <c r="G12" s="34"/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</row>
    <row r="13" spans="1:15" ht="15" customHeight="1">
      <c r="A13" s="4" t="s">
        <v>27</v>
      </c>
      <c r="B13" s="4" t="s">
        <v>79</v>
      </c>
      <c r="C13" s="4">
        <v>60</v>
      </c>
      <c r="D13" s="4">
        <v>0.6</v>
      </c>
      <c r="E13" s="4">
        <v>2.9</v>
      </c>
      <c r="F13" s="4">
        <v>3.2</v>
      </c>
      <c r="G13" s="4">
        <v>41.6</v>
      </c>
      <c r="H13" s="4">
        <v>2E-3</v>
      </c>
      <c r="I13" s="4">
        <v>3.9</v>
      </c>
      <c r="J13" s="4" t="s">
        <v>24</v>
      </c>
      <c r="K13" s="4">
        <v>1.4</v>
      </c>
      <c r="L13" s="4">
        <v>59.1</v>
      </c>
      <c r="M13" s="4">
        <v>33.4</v>
      </c>
      <c r="N13" s="4">
        <v>10.3</v>
      </c>
      <c r="O13" s="4">
        <v>0.4</v>
      </c>
    </row>
    <row r="14" spans="1:15" ht="15" customHeight="1">
      <c r="A14" s="4">
        <v>102</v>
      </c>
      <c r="B14" s="4" t="s">
        <v>60</v>
      </c>
      <c r="C14" s="4">
        <v>200</v>
      </c>
      <c r="D14" s="4">
        <v>4.4000000000000004</v>
      </c>
      <c r="E14" s="4">
        <v>4.22</v>
      </c>
      <c r="F14" s="4">
        <v>13.22</v>
      </c>
      <c r="G14" s="4">
        <v>123</v>
      </c>
      <c r="H14" s="4">
        <v>0.18</v>
      </c>
      <c r="I14" s="4">
        <v>4.66</v>
      </c>
      <c r="J14" s="4" t="s">
        <v>24</v>
      </c>
      <c r="K14" s="4">
        <v>1.94</v>
      </c>
      <c r="L14" s="4">
        <v>34.14</v>
      </c>
      <c r="M14" s="4">
        <v>80.56</v>
      </c>
      <c r="N14" s="4">
        <v>28.46</v>
      </c>
      <c r="O14" s="4">
        <v>1.64</v>
      </c>
    </row>
    <row r="15" spans="1:15" ht="15" customHeight="1">
      <c r="A15" s="4">
        <v>255</v>
      </c>
      <c r="B15" s="4" t="s">
        <v>70</v>
      </c>
      <c r="C15" s="4">
        <v>90</v>
      </c>
      <c r="D15" s="4">
        <v>11.93</v>
      </c>
      <c r="E15" s="4">
        <v>10.1</v>
      </c>
      <c r="F15" s="4">
        <v>3.17</v>
      </c>
      <c r="G15" s="4">
        <v>166.5</v>
      </c>
      <c r="H15" s="4">
        <v>0.2</v>
      </c>
      <c r="I15" s="4">
        <v>5.0999999999999996</v>
      </c>
      <c r="J15" s="5" t="s">
        <v>48</v>
      </c>
      <c r="K15" s="4" t="s">
        <v>48</v>
      </c>
      <c r="L15" s="4">
        <v>16.559999999999999</v>
      </c>
      <c r="M15" s="4">
        <v>215.28</v>
      </c>
      <c r="N15" s="4">
        <v>17.55</v>
      </c>
      <c r="O15" s="4">
        <v>12.69</v>
      </c>
    </row>
    <row r="16" spans="1:15" ht="15" customHeight="1">
      <c r="A16" s="4">
        <v>302</v>
      </c>
      <c r="B16" s="4" t="s">
        <v>25</v>
      </c>
      <c r="C16" s="4">
        <v>150</v>
      </c>
      <c r="D16" s="4">
        <v>3.75</v>
      </c>
      <c r="E16" s="4">
        <v>5.37</v>
      </c>
      <c r="F16" s="4">
        <v>36.75</v>
      </c>
      <c r="G16" s="4">
        <v>209.7</v>
      </c>
      <c r="H16" s="4">
        <v>0.03</v>
      </c>
      <c r="I16" s="4" t="s">
        <v>24</v>
      </c>
      <c r="J16" s="4" t="s">
        <v>24</v>
      </c>
      <c r="K16" s="4">
        <v>0.28000000000000003</v>
      </c>
      <c r="L16" s="4">
        <v>1.37</v>
      </c>
      <c r="M16" s="4">
        <v>60.65</v>
      </c>
      <c r="N16" s="4">
        <v>16.34</v>
      </c>
      <c r="O16" s="4">
        <v>0.53</v>
      </c>
    </row>
    <row r="17" spans="1:15" ht="15" customHeight="1">
      <c r="A17" s="4">
        <v>388</v>
      </c>
      <c r="B17" s="4" t="s">
        <v>41</v>
      </c>
      <c r="C17" s="4">
        <v>180</v>
      </c>
      <c r="D17" s="4">
        <v>0.61</v>
      </c>
      <c r="E17" s="4">
        <v>0.25</v>
      </c>
      <c r="F17" s="4">
        <v>18.68</v>
      </c>
      <c r="G17" s="4">
        <v>79.38</v>
      </c>
      <c r="H17" s="4">
        <v>1E-3</v>
      </c>
      <c r="I17" s="4">
        <v>96</v>
      </c>
      <c r="J17" s="4" t="s">
        <v>24</v>
      </c>
      <c r="K17" s="4">
        <v>0.76</v>
      </c>
      <c r="L17" s="4">
        <v>19.079999999999998</v>
      </c>
      <c r="M17" s="4">
        <v>3.07</v>
      </c>
      <c r="N17" s="4">
        <v>3.06</v>
      </c>
      <c r="O17" s="4">
        <v>0.54</v>
      </c>
    </row>
    <row r="18" spans="1:15" ht="15" customHeight="1">
      <c r="A18" s="4" t="s">
        <v>27</v>
      </c>
      <c r="B18" s="6" t="s">
        <v>28</v>
      </c>
      <c r="C18" s="4">
        <v>20</v>
      </c>
      <c r="D18" s="4">
        <v>1.5</v>
      </c>
      <c r="E18" s="4">
        <v>0.57999999999999996</v>
      </c>
      <c r="F18" s="4">
        <v>10.18</v>
      </c>
      <c r="G18" s="4">
        <v>52.8</v>
      </c>
      <c r="H18" s="4">
        <v>0.2</v>
      </c>
      <c r="I18" s="4" t="s">
        <v>24</v>
      </c>
      <c r="J18" s="4" t="s">
        <v>24</v>
      </c>
      <c r="K18" s="4">
        <v>0.26</v>
      </c>
      <c r="L18" s="4">
        <v>4.5999999999999996</v>
      </c>
      <c r="M18" s="4">
        <v>17.399999999999999</v>
      </c>
      <c r="N18" s="4">
        <v>6.6</v>
      </c>
      <c r="O18" s="4">
        <v>0.22</v>
      </c>
    </row>
    <row r="19" spans="1:15" ht="15" customHeight="1">
      <c r="A19" s="4" t="s">
        <v>27</v>
      </c>
      <c r="B19" s="4" t="s">
        <v>29</v>
      </c>
      <c r="C19" s="4">
        <v>30</v>
      </c>
      <c r="D19" s="6">
        <v>2.5499999999999998</v>
      </c>
      <c r="E19" s="6">
        <v>0.99</v>
      </c>
      <c r="F19" s="6">
        <v>12.75</v>
      </c>
      <c r="G19" s="6">
        <v>77.7</v>
      </c>
      <c r="H19" s="6">
        <v>0.06</v>
      </c>
      <c r="I19" s="6" t="s">
        <v>24</v>
      </c>
      <c r="J19" s="6" t="s">
        <v>24</v>
      </c>
      <c r="K19" s="6">
        <v>0.54</v>
      </c>
      <c r="L19" s="6">
        <v>13.8</v>
      </c>
      <c r="M19" s="6">
        <v>63.6</v>
      </c>
      <c r="N19" s="6">
        <v>15</v>
      </c>
      <c r="O19" s="4">
        <v>1.86</v>
      </c>
    </row>
    <row r="20" spans="1:15" ht="15" customHeight="1">
      <c r="A20" s="7"/>
      <c r="B20" s="8" t="s">
        <v>30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5" customHeight="1">
      <c r="A21" s="10" t="s">
        <v>31</v>
      </c>
      <c r="B21" s="10"/>
      <c r="C21" s="10">
        <f>SUM(C13:C19)</f>
        <v>730</v>
      </c>
      <c r="D21" s="10">
        <f t="shared" ref="D21:O21" si="0">SUM(D13:D19)</f>
        <v>25.34</v>
      </c>
      <c r="E21" s="10">
        <f t="shared" si="0"/>
        <v>24.409999999999997</v>
      </c>
      <c r="F21" s="10">
        <f t="shared" si="0"/>
        <v>97.950000000000017</v>
      </c>
      <c r="G21" s="10">
        <f t="shared" si="0"/>
        <v>750.68</v>
      </c>
      <c r="H21" s="10">
        <f t="shared" si="0"/>
        <v>0.67300000000000004</v>
      </c>
      <c r="I21" s="10">
        <f t="shared" si="0"/>
        <v>109.66</v>
      </c>
      <c r="J21" s="10">
        <f t="shared" si="0"/>
        <v>0</v>
      </c>
      <c r="K21" s="10">
        <f t="shared" si="0"/>
        <v>5.18</v>
      </c>
      <c r="L21" s="10">
        <f t="shared" si="0"/>
        <v>148.65</v>
      </c>
      <c r="M21" s="10">
        <f t="shared" si="0"/>
        <v>473.96</v>
      </c>
      <c r="N21" s="10">
        <f t="shared" si="0"/>
        <v>97.31</v>
      </c>
      <c r="O21" s="10">
        <f t="shared" si="0"/>
        <v>17.88</v>
      </c>
    </row>
    <row r="24" spans="1:15" ht="15" customHeight="1">
      <c r="A24" s="1" t="s">
        <v>4</v>
      </c>
      <c r="B24" s="2" t="s">
        <v>32</v>
      </c>
    </row>
    <row r="26" spans="1:15" ht="33" customHeight="1">
      <c r="A26" s="30" t="s">
        <v>6</v>
      </c>
      <c r="B26" s="9" t="s">
        <v>7</v>
      </c>
      <c r="C26" s="30" t="s">
        <v>8</v>
      </c>
      <c r="D26" s="30" t="s">
        <v>9</v>
      </c>
      <c r="E26" s="30"/>
      <c r="F26" s="30"/>
      <c r="G26" s="34" t="s">
        <v>10</v>
      </c>
      <c r="H26" s="30" t="s">
        <v>11</v>
      </c>
      <c r="I26" s="30"/>
      <c r="J26" s="30"/>
      <c r="K26" s="30"/>
      <c r="L26" s="30" t="s">
        <v>12</v>
      </c>
      <c r="M26" s="30"/>
      <c r="N26" s="30"/>
      <c r="O26" s="30"/>
    </row>
    <row r="27" spans="1:15" ht="15" customHeight="1">
      <c r="A27" s="30"/>
      <c r="B27" s="9"/>
      <c r="C27" s="30"/>
      <c r="D27" s="3" t="s">
        <v>13</v>
      </c>
      <c r="E27" s="3" t="s">
        <v>14</v>
      </c>
      <c r="F27" s="3" t="s">
        <v>15</v>
      </c>
      <c r="G27" s="34"/>
      <c r="H27" s="3" t="s">
        <v>33</v>
      </c>
      <c r="I27" s="3" t="s">
        <v>17</v>
      </c>
      <c r="J27" s="3" t="s">
        <v>18</v>
      </c>
      <c r="K27" s="3" t="s">
        <v>19</v>
      </c>
      <c r="L27" s="3" t="s">
        <v>20</v>
      </c>
      <c r="M27" s="3" t="s">
        <v>21</v>
      </c>
      <c r="N27" s="3" t="s">
        <v>22</v>
      </c>
      <c r="O27" s="3" t="s">
        <v>23</v>
      </c>
    </row>
    <row r="28" spans="1:15" ht="15" customHeight="1">
      <c r="A28" s="4">
        <v>52</v>
      </c>
      <c r="B28" s="4" t="s">
        <v>54</v>
      </c>
      <c r="C28" s="4">
        <v>60</v>
      </c>
      <c r="D28" s="6">
        <v>0.85</v>
      </c>
      <c r="E28" s="6">
        <v>3.61</v>
      </c>
      <c r="F28" s="6">
        <v>4.96</v>
      </c>
      <c r="G28" s="6">
        <v>55.68</v>
      </c>
      <c r="H28" s="6" t="s">
        <v>48</v>
      </c>
      <c r="I28" s="6">
        <v>3.99</v>
      </c>
      <c r="J28" s="6" t="s">
        <v>24</v>
      </c>
      <c r="K28" s="6">
        <v>1.62</v>
      </c>
      <c r="L28" s="6">
        <v>21.28</v>
      </c>
      <c r="M28" s="6">
        <v>24.38</v>
      </c>
      <c r="N28" s="6">
        <v>12.42</v>
      </c>
      <c r="O28" s="4">
        <v>0.79</v>
      </c>
    </row>
    <row r="29" spans="1:15" ht="15" customHeight="1">
      <c r="A29" s="4">
        <v>88</v>
      </c>
      <c r="B29" s="4" t="s">
        <v>61</v>
      </c>
      <c r="C29" s="4">
        <v>200</v>
      </c>
      <c r="D29" s="6">
        <v>1.42</v>
      </c>
      <c r="E29" s="6">
        <v>3.96</v>
      </c>
      <c r="F29" s="6">
        <v>6.32</v>
      </c>
      <c r="G29" s="6">
        <v>71.8</v>
      </c>
      <c r="H29" s="6">
        <v>0.05</v>
      </c>
      <c r="I29" s="6">
        <v>6.32</v>
      </c>
      <c r="J29" s="6" t="s">
        <v>34</v>
      </c>
      <c r="K29" s="6">
        <v>12.62</v>
      </c>
      <c r="L29" s="6">
        <v>39.78</v>
      </c>
      <c r="M29" s="6">
        <v>39.200000000000003</v>
      </c>
      <c r="N29" s="6">
        <v>17.7</v>
      </c>
      <c r="O29" s="4">
        <v>0.66</v>
      </c>
    </row>
    <row r="30" spans="1:15" ht="15" customHeight="1">
      <c r="A30" s="4">
        <v>294</v>
      </c>
      <c r="B30" s="4" t="s">
        <v>71</v>
      </c>
      <c r="C30" s="4">
        <v>90</v>
      </c>
      <c r="D30" s="6">
        <v>7.6</v>
      </c>
      <c r="E30" s="6">
        <v>8.8699999999999992</v>
      </c>
      <c r="F30" s="6">
        <v>9.32</v>
      </c>
      <c r="G30" s="6">
        <v>147.6</v>
      </c>
      <c r="H30" s="6">
        <v>0.17</v>
      </c>
      <c r="I30" s="6">
        <v>0.81</v>
      </c>
      <c r="J30" s="6">
        <v>30.26</v>
      </c>
      <c r="K30" s="6">
        <v>61.56</v>
      </c>
      <c r="L30" s="6">
        <v>53.79</v>
      </c>
      <c r="M30" s="6">
        <v>72</v>
      </c>
      <c r="N30" s="6">
        <v>19.98</v>
      </c>
      <c r="O30" s="4">
        <v>3.26</v>
      </c>
    </row>
    <row r="31" spans="1:15" ht="15" customHeight="1">
      <c r="A31" s="4">
        <v>312</v>
      </c>
      <c r="B31" s="4" t="s">
        <v>40</v>
      </c>
      <c r="C31" s="4">
        <v>150</v>
      </c>
      <c r="D31" s="6">
        <v>3.06</v>
      </c>
      <c r="E31" s="6">
        <v>4.8</v>
      </c>
      <c r="F31" s="6">
        <v>20.45</v>
      </c>
      <c r="G31" s="6">
        <v>137.25</v>
      </c>
      <c r="H31" s="6">
        <v>0.14000000000000001</v>
      </c>
      <c r="I31" s="6">
        <v>18.16</v>
      </c>
      <c r="J31" s="6" t="s">
        <v>24</v>
      </c>
      <c r="K31" s="6">
        <v>0.18</v>
      </c>
      <c r="L31" s="6">
        <v>36.979999999999997</v>
      </c>
      <c r="M31" s="6">
        <v>86.59</v>
      </c>
      <c r="N31" s="6">
        <v>27.75</v>
      </c>
      <c r="O31" s="4">
        <v>1.01</v>
      </c>
    </row>
    <row r="32" spans="1:15" ht="15" customHeight="1">
      <c r="A32" s="4">
        <v>349</v>
      </c>
      <c r="B32" s="4" t="s">
        <v>26</v>
      </c>
      <c r="C32" s="4">
        <v>180</v>
      </c>
      <c r="D32" s="4">
        <v>7.0000000000000007E-2</v>
      </c>
      <c r="E32" s="4">
        <v>7.0000000000000007E-2</v>
      </c>
      <c r="F32" s="4">
        <v>28.8</v>
      </c>
      <c r="G32" s="4">
        <v>119.52</v>
      </c>
      <c r="H32" s="4">
        <v>0.02</v>
      </c>
      <c r="I32" s="4">
        <v>0.73</v>
      </c>
      <c r="J32" s="4" t="s">
        <v>24</v>
      </c>
      <c r="K32" s="4">
        <v>0.51</v>
      </c>
      <c r="L32" s="4">
        <v>31.08</v>
      </c>
      <c r="M32" s="4">
        <v>21.04</v>
      </c>
      <c r="N32" s="4">
        <v>15.66</v>
      </c>
      <c r="O32" s="4">
        <v>0.54</v>
      </c>
    </row>
    <row r="33" spans="1:15" ht="15" customHeight="1">
      <c r="A33" s="4" t="s">
        <v>27</v>
      </c>
      <c r="B33" s="6" t="s">
        <v>28</v>
      </c>
      <c r="C33" s="4">
        <v>20</v>
      </c>
      <c r="D33" s="4">
        <v>1.5</v>
      </c>
      <c r="E33" s="4">
        <v>0.57999999999999996</v>
      </c>
      <c r="F33" s="4">
        <v>10.18</v>
      </c>
      <c r="G33" s="4">
        <v>52.8</v>
      </c>
      <c r="H33" s="4">
        <v>0.2</v>
      </c>
      <c r="I33" s="4" t="s">
        <v>24</v>
      </c>
      <c r="J33" s="4" t="s">
        <v>24</v>
      </c>
      <c r="K33" s="4">
        <v>0.26</v>
      </c>
      <c r="L33" s="4">
        <v>4.5999999999999996</v>
      </c>
      <c r="M33" s="4">
        <v>17.399999999999999</v>
      </c>
      <c r="N33" s="4">
        <v>6.6</v>
      </c>
      <c r="O33" s="4">
        <v>0.22</v>
      </c>
    </row>
    <row r="34" spans="1:15" ht="15" customHeight="1">
      <c r="A34" s="4" t="s">
        <v>27</v>
      </c>
      <c r="B34" s="4" t="s">
        <v>29</v>
      </c>
      <c r="C34" s="4">
        <v>30</v>
      </c>
      <c r="D34" s="6">
        <v>2.5499999999999998</v>
      </c>
      <c r="E34" s="6">
        <v>0.99</v>
      </c>
      <c r="F34" s="6">
        <v>12.75</v>
      </c>
      <c r="G34" s="6">
        <v>77.7</v>
      </c>
      <c r="H34" s="6">
        <v>0.06</v>
      </c>
      <c r="I34" s="6" t="s">
        <v>24</v>
      </c>
      <c r="J34" s="6" t="s">
        <v>24</v>
      </c>
      <c r="K34" s="6">
        <v>0.54</v>
      </c>
      <c r="L34" s="6">
        <v>13.8</v>
      </c>
      <c r="M34" s="6">
        <v>63.6</v>
      </c>
      <c r="N34" s="6">
        <v>15</v>
      </c>
      <c r="O34" s="4">
        <v>1.86</v>
      </c>
    </row>
    <row r="35" spans="1:15" ht="15" customHeight="1">
      <c r="A35" s="7"/>
      <c r="B35" s="8" t="s">
        <v>30</v>
      </c>
      <c r="C35" s="8" t="s">
        <v>36</v>
      </c>
      <c r="D35" s="12"/>
      <c r="E35" s="12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ht="15" customHeight="1">
      <c r="A36" s="14" t="s">
        <v>31</v>
      </c>
      <c r="B36" s="14"/>
      <c r="C36" s="15">
        <f>SUM(C28:C34)</f>
        <v>730</v>
      </c>
      <c r="D36" s="15">
        <f t="shared" ref="D36:O36" si="1">SUM(D28:D34)</f>
        <v>17.05</v>
      </c>
      <c r="E36" s="15">
        <f t="shared" si="1"/>
        <v>22.879999999999995</v>
      </c>
      <c r="F36" s="15">
        <f t="shared" si="1"/>
        <v>92.78</v>
      </c>
      <c r="G36" s="15">
        <f t="shared" si="1"/>
        <v>662.35</v>
      </c>
      <c r="H36" s="15">
        <f t="shared" si="1"/>
        <v>0.64000000000000012</v>
      </c>
      <c r="I36" s="15">
        <f t="shared" si="1"/>
        <v>30.01</v>
      </c>
      <c r="J36" s="15">
        <f t="shared" si="1"/>
        <v>30.26</v>
      </c>
      <c r="K36" s="15">
        <f t="shared" si="1"/>
        <v>77.29000000000002</v>
      </c>
      <c r="L36" s="15">
        <f t="shared" si="1"/>
        <v>201.30999999999997</v>
      </c>
      <c r="M36" s="15">
        <f t="shared" si="1"/>
        <v>324.20999999999998</v>
      </c>
      <c r="N36" s="15">
        <f t="shared" si="1"/>
        <v>115.10999999999999</v>
      </c>
      <c r="O36" s="15">
        <f t="shared" si="1"/>
        <v>8.34</v>
      </c>
    </row>
    <row r="39" spans="1:15" ht="15" customHeight="1">
      <c r="A39" s="1" t="s">
        <v>4</v>
      </c>
      <c r="B39" s="2" t="s">
        <v>37</v>
      </c>
    </row>
    <row r="41" spans="1:15" ht="45" customHeight="1">
      <c r="A41" s="9" t="s">
        <v>6</v>
      </c>
      <c r="B41" s="9" t="s">
        <v>7</v>
      </c>
      <c r="C41" s="9" t="s">
        <v>8</v>
      </c>
      <c r="D41" s="30" t="s">
        <v>38</v>
      </c>
      <c r="E41" s="30"/>
      <c r="F41" s="30"/>
      <c r="G41" s="16" t="s">
        <v>10</v>
      </c>
      <c r="H41" s="30" t="s">
        <v>11</v>
      </c>
      <c r="I41" s="30"/>
      <c r="J41" s="30"/>
      <c r="K41" s="30"/>
      <c r="L41" s="30" t="s">
        <v>12</v>
      </c>
      <c r="M41" s="30"/>
      <c r="N41" s="30"/>
      <c r="O41" s="30"/>
    </row>
    <row r="42" spans="1:15" ht="15" customHeight="1">
      <c r="A42" s="3"/>
      <c r="B42" s="3"/>
      <c r="C42" s="3"/>
      <c r="D42" s="3" t="s">
        <v>13</v>
      </c>
      <c r="E42" s="3" t="s">
        <v>14</v>
      </c>
      <c r="F42" s="3" t="s">
        <v>15</v>
      </c>
      <c r="G42" s="3"/>
      <c r="H42" s="3" t="s">
        <v>16</v>
      </c>
      <c r="I42" s="3" t="s">
        <v>17</v>
      </c>
      <c r="J42" s="3" t="s">
        <v>18</v>
      </c>
      <c r="K42" s="3" t="s">
        <v>19</v>
      </c>
      <c r="L42" s="3" t="s">
        <v>20</v>
      </c>
      <c r="M42" s="3" t="s">
        <v>21</v>
      </c>
      <c r="N42" s="3" t="s">
        <v>22</v>
      </c>
      <c r="O42" s="3" t="s">
        <v>23</v>
      </c>
    </row>
    <row r="43" spans="1:15" ht="15" customHeight="1">
      <c r="A43" s="4">
        <v>47</v>
      </c>
      <c r="B43" s="6" t="s">
        <v>39</v>
      </c>
      <c r="C43" s="4">
        <v>60</v>
      </c>
      <c r="D43" s="4">
        <v>1.03</v>
      </c>
      <c r="E43" s="4">
        <v>3</v>
      </c>
      <c r="F43" s="4">
        <v>5.08</v>
      </c>
      <c r="G43" s="4">
        <v>51.42</v>
      </c>
      <c r="H43" s="4">
        <v>0.01</v>
      </c>
      <c r="I43" s="4">
        <v>11.89</v>
      </c>
      <c r="J43" s="4" t="s">
        <v>24</v>
      </c>
      <c r="K43" s="4">
        <v>9.24</v>
      </c>
      <c r="L43" s="4">
        <v>31.35</v>
      </c>
      <c r="M43" s="4">
        <v>20.37</v>
      </c>
      <c r="N43" s="4">
        <v>9.61</v>
      </c>
      <c r="O43" s="4">
        <v>0.4</v>
      </c>
    </row>
    <row r="44" spans="1:15" ht="15" customHeight="1">
      <c r="A44" s="4">
        <v>103</v>
      </c>
      <c r="B44" s="4" t="s">
        <v>62</v>
      </c>
      <c r="C44" s="4">
        <v>200</v>
      </c>
      <c r="D44" s="4">
        <v>2.16</v>
      </c>
      <c r="E44" s="4">
        <v>2.2799999999999998</v>
      </c>
      <c r="F44" s="4">
        <v>13.96</v>
      </c>
      <c r="G44" s="4">
        <v>94.6</v>
      </c>
      <c r="H44" s="4">
        <v>1E-3</v>
      </c>
      <c r="I44" s="4">
        <v>6.6</v>
      </c>
      <c r="J44" s="4" t="s">
        <v>24</v>
      </c>
      <c r="K44" s="4" t="s">
        <v>48</v>
      </c>
      <c r="L44" s="4">
        <v>23.2</v>
      </c>
      <c r="M44" s="4">
        <v>54</v>
      </c>
      <c r="N44" s="4">
        <v>21.8</v>
      </c>
      <c r="O44" s="4">
        <v>0.8</v>
      </c>
    </row>
    <row r="45" spans="1:15" ht="15" customHeight="1">
      <c r="A45" s="4">
        <v>256</v>
      </c>
      <c r="B45" s="6" t="s">
        <v>78</v>
      </c>
      <c r="C45" s="4">
        <v>100</v>
      </c>
      <c r="D45" s="4">
        <v>15.2</v>
      </c>
      <c r="E45" s="4">
        <v>17.38</v>
      </c>
      <c r="F45" s="4">
        <v>2.57</v>
      </c>
      <c r="G45" s="4">
        <v>225</v>
      </c>
      <c r="H45" s="4">
        <v>0.28000000000000003</v>
      </c>
      <c r="I45" s="4">
        <v>0.18</v>
      </c>
      <c r="J45" s="4" t="s">
        <v>24</v>
      </c>
      <c r="K45" s="4" t="s">
        <v>48</v>
      </c>
      <c r="L45" s="4">
        <v>19.8</v>
      </c>
      <c r="M45" s="4">
        <v>137.44</v>
      </c>
      <c r="N45" s="4">
        <v>22.6</v>
      </c>
      <c r="O45" s="4">
        <v>1.49</v>
      </c>
    </row>
    <row r="46" spans="1:15" ht="15" customHeight="1">
      <c r="A46" s="4">
        <v>309</v>
      </c>
      <c r="B46" s="6" t="s">
        <v>80</v>
      </c>
      <c r="C46" s="4">
        <v>150</v>
      </c>
      <c r="D46" s="4">
        <v>5.6</v>
      </c>
      <c r="E46" s="4">
        <v>4.51</v>
      </c>
      <c r="F46" s="4">
        <v>26.51</v>
      </c>
      <c r="G46" s="4">
        <v>168.45</v>
      </c>
      <c r="H46" s="4">
        <v>0.06</v>
      </c>
      <c r="I46" s="4" t="s">
        <v>48</v>
      </c>
      <c r="J46" s="4" t="s">
        <v>24</v>
      </c>
      <c r="K46" s="4">
        <v>0.97</v>
      </c>
      <c r="L46" s="4">
        <v>6.06</v>
      </c>
      <c r="M46" s="4">
        <v>37.17</v>
      </c>
      <c r="N46" s="4">
        <v>21.12</v>
      </c>
      <c r="O46" s="4">
        <v>1.1200000000000001</v>
      </c>
    </row>
    <row r="47" spans="1:15" ht="15" customHeight="1">
      <c r="A47" s="4">
        <v>342</v>
      </c>
      <c r="B47" s="4" t="s">
        <v>49</v>
      </c>
      <c r="C47" s="4">
        <v>180</v>
      </c>
      <c r="D47" s="4">
        <v>0.14000000000000001</v>
      </c>
      <c r="E47" s="4">
        <v>0.14000000000000001</v>
      </c>
      <c r="F47" s="4">
        <v>25.38</v>
      </c>
      <c r="G47" s="4">
        <v>104.94</v>
      </c>
      <c r="H47" s="4">
        <v>1E-3</v>
      </c>
      <c r="I47" s="4">
        <v>0.72</v>
      </c>
      <c r="J47" s="4" t="s">
        <v>24</v>
      </c>
      <c r="K47" s="4" t="s">
        <v>48</v>
      </c>
      <c r="L47" s="4">
        <v>12.6</v>
      </c>
      <c r="M47" s="4">
        <v>3.96</v>
      </c>
      <c r="N47" s="4">
        <v>4.5</v>
      </c>
      <c r="O47" s="4">
        <v>4.72</v>
      </c>
    </row>
    <row r="48" spans="1:15" ht="15" customHeight="1">
      <c r="A48" s="4" t="s">
        <v>27</v>
      </c>
      <c r="B48" s="6" t="s">
        <v>28</v>
      </c>
      <c r="C48" s="4">
        <v>20</v>
      </c>
      <c r="D48" s="4">
        <v>1.5</v>
      </c>
      <c r="E48" s="4">
        <v>0.57999999999999996</v>
      </c>
      <c r="F48" s="4">
        <v>10.18</v>
      </c>
      <c r="G48" s="4">
        <v>52.8</v>
      </c>
      <c r="H48" s="4">
        <v>0.2</v>
      </c>
      <c r="I48" s="4" t="s">
        <v>24</v>
      </c>
      <c r="J48" s="4" t="s">
        <v>24</v>
      </c>
      <c r="K48" s="4">
        <v>0.26</v>
      </c>
      <c r="L48" s="4">
        <v>4.5999999999999996</v>
      </c>
      <c r="M48" s="4">
        <v>17.399999999999999</v>
      </c>
      <c r="N48" s="4">
        <v>6.6</v>
      </c>
      <c r="O48" s="4">
        <v>0.22</v>
      </c>
    </row>
    <row r="49" spans="1:15" ht="15" customHeight="1">
      <c r="A49" s="4" t="s">
        <v>27</v>
      </c>
      <c r="B49" s="4" t="s">
        <v>29</v>
      </c>
      <c r="C49" s="4">
        <v>30</v>
      </c>
      <c r="D49" s="6">
        <v>2.5499999999999998</v>
      </c>
      <c r="E49" s="6">
        <v>0.99</v>
      </c>
      <c r="F49" s="6">
        <v>12.75</v>
      </c>
      <c r="G49" s="6">
        <v>77.7</v>
      </c>
      <c r="H49" s="6">
        <v>0.06</v>
      </c>
      <c r="I49" s="6" t="s">
        <v>24</v>
      </c>
      <c r="J49" s="6" t="s">
        <v>24</v>
      </c>
      <c r="K49" s="6">
        <v>0.54</v>
      </c>
      <c r="L49" s="6">
        <v>13.8</v>
      </c>
      <c r="M49" s="6">
        <v>63.6</v>
      </c>
      <c r="N49" s="6">
        <v>15</v>
      </c>
      <c r="O49" s="4">
        <v>1.86</v>
      </c>
    </row>
    <row r="50" spans="1:15" ht="15" customHeight="1">
      <c r="A50" s="7"/>
      <c r="B50" s="8" t="s">
        <v>30</v>
      </c>
      <c r="C50" s="8">
        <v>1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ht="15" customHeight="1">
      <c r="A51" s="10" t="s">
        <v>31</v>
      </c>
      <c r="B51" s="10"/>
      <c r="C51" s="10">
        <f>SUM(C43:C49)</f>
        <v>740</v>
      </c>
      <c r="D51" s="10">
        <f>SUM(D43:D49)</f>
        <v>28.180000000000003</v>
      </c>
      <c r="E51" s="10">
        <f t="shared" ref="E51:O51" si="2">SUM(E43:E49)</f>
        <v>28.879999999999992</v>
      </c>
      <c r="F51" s="10">
        <f t="shared" si="2"/>
        <v>96.43</v>
      </c>
      <c r="G51" s="10">
        <f t="shared" si="2"/>
        <v>774.91000000000008</v>
      </c>
      <c r="H51" s="10">
        <f t="shared" si="2"/>
        <v>0.6120000000000001</v>
      </c>
      <c r="I51" s="10">
        <f t="shared" si="2"/>
        <v>19.39</v>
      </c>
      <c r="J51" s="10">
        <f t="shared" si="2"/>
        <v>0</v>
      </c>
      <c r="K51" s="10">
        <f t="shared" si="2"/>
        <v>11.010000000000002</v>
      </c>
      <c r="L51" s="10">
        <f t="shared" si="2"/>
        <v>111.40999999999998</v>
      </c>
      <c r="M51" s="10">
        <f t="shared" si="2"/>
        <v>333.94000000000005</v>
      </c>
      <c r="N51" s="10">
        <f t="shared" si="2"/>
        <v>101.23</v>
      </c>
      <c r="O51" s="10">
        <f t="shared" si="2"/>
        <v>10.610000000000001</v>
      </c>
    </row>
    <row r="54" spans="1:15" ht="15" customHeight="1">
      <c r="A54" s="1" t="s">
        <v>4</v>
      </c>
      <c r="B54" s="2" t="s">
        <v>42</v>
      </c>
    </row>
    <row r="56" spans="1:15" ht="29.25" customHeight="1">
      <c r="A56" s="28" t="s">
        <v>6</v>
      </c>
      <c r="B56" s="9" t="s">
        <v>7</v>
      </c>
      <c r="C56" s="28" t="s">
        <v>8</v>
      </c>
      <c r="D56" s="30" t="s">
        <v>9</v>
      </c>
      <c r="E56" s="30"/>
      <c r="F56" s="30"/>
      <c r="G56" s="31" t="s">
        <v>10</v>
      </c>
      <c r="H56" s="30" t="s">
        <v>11</v>
      </c>
      <c r="I56" s="30"/>
      <c r="J56" s="30"/>
      <c r="K56" s="30"/>
      <c r="L56" s="30" t="s">
        <v>12</v>
      </c>
      <c r="M56" s="30"/>
      <c r="N56" s="30"/>
      <c r="O56" s="30"/>
    </row>
    <row r="57" spans="1:15" ht="15" customHeight="1">
      <c r="A57" s="29"/>
      <c r="B57" s="9"/>
      <c r="C57" s="29"/>
      <c r="D57" s="3" t="s">
        <v>13</v>
      </c>
      <c r="E57" s="3" t="s">
        <v>14</v>
      </c>
      <c r="F57" s="3" t="s">
        <v>15</v>
      </c>
      <c r="G57" s="31"/>
      <c r="H57" s="3" t="s">
        <v>16</v>
      </c>
      <c r="I57" s="3" t="s">
        <v>17</v>
      </c>
      <c r="J57" s="3" t="s">
        <v>18</v>
      </c>
      <c r="K57" s="3" t="s">
        <v>19</v>
      </c>
      <c r="L57" s="3" t="s">
        <v>20</v>
      </c>
      <c r="M57" s="3" t="s">
        <v>21</v>
      </c>
      <c r="N57" s="3" t="s">
        <v>22</v>
      </c>
      <c r="O57" s="3" t="s">
        <v>23</v>
      </c>
    </row>
    <row r="58" spans="1:15" ht="15" customHeight="1">
      <c r="A58" s="4">
        <v>67</v>
      </c>
      <c r="B58" s="4" t="s">
        <v>43</v>
      </c>
      <c r="C58" s="4">
        <v>60</v>
      </c>
      <c r="D58" s="4">
        <v>0.83</v>
      </c>
      <c r="E58" s="4">
        <v>6.01</v>
      </c>
      <c r="F58" s="4">
        <v>3.93</v>
      </c>
      <c r="G58" s="4">
        <v>73.2</v>
      </c>
      <c r="H58" s="4">
        <v>0.02</v>
      </c>
      <c r="I58" s="4">
        <v>5.78</v>
      </c>
      <c r="J58" s="4" t="s">
        <v>24</v>
      </c>
      <c r="K58" s="4">
        <v>2.7</v>
      </c>
      <c r="L58" s="4">
        <v>18.739999999999998</v>
      </c>
      <c r="M58" s="4">
        <v>11.97</v>
      </c>
      <c r="N58" s="4">
        <v>11.72</v>
      </c>
      <c r="O58" s="4">
        <v>0.5</v>
      </c>
    </row>
    <row r="59" spans="1:15" ht="15" customHeight="1">
      <c r="A59" s="4">
        <v>99</v>
      </c>
      <c r="B59" s="4" t="s">
        <v>64</v>
      </c>
      <c r="C59" s="4">
        <v>230</v>
      </c>
      <c r="D59" s="4">
        <v>4.2</v>
      </c>
      <c r="E59" s="4">
        <v>2</v>
      </c>
      <c r="F59" s="4">
        <v>9.4</v>
      </c>
      <c r="G59" s="4">
        <v>91.4</v>
      </c>
      <c r="H59" s="4">
        <v>0.06</v>
      </c>
      <c r="I59" s="4">
        <v>8.3000000000000007</v>
      </c>
      <c r="J59" s="4" t="s">
        <v>24</v>
      </c>
      <c r="K59" s="4">
        <v>1.88</v>
      </c>
      <c r="L59" s="4">
        <v>27.78</v>
      </c>
      <c r="M59" s="4">
        <v>39.42</v>
      </c>
      <c r="N59" s="4">
        <v>16.600000000000001</v>
      </c>
      <c r="O59" s="4">
        <v>0.62</v>
      </c>
    </row>
    <row r="60" spans="1:15" ht="15" customHeight="1">
      <c r="A60" s="4">
        <v>234</v>
      </c>
      <c r="B60" s="4" t="s">
        <v>77</v>
      </c>
      <c r="C60" s="4">
        <v>90</v>
      </c>
      <c r="D60" s="4">
        <v>8.15</v>
      </c>
      <c r="E60" s="4">
        <v>7.15</v>
      </c>
      <c r="F60" s="4">
        <v>10.16</v>
      </c>
      <c r="G60" s="4">
        <v>137.25</v>
      </c>
      <c r="H60" s="4">
        <v>0.04</v>
      </c>
      <c r="I60" s="4">
        <v>0.54</v>
      </c>
      <c r="J60" s="4">
        <v>12.9</v>
      </c>
      <c r="K60" s="4" t="s">
        <v>48</v>
      </c>
      <c r="L60" s="4">
        <v>31.38</v>
      </c>
      <c r="M60" s="4">
        <v>91.64</v>
      </c>
      <c r="N60" s="4">
        <v>21.65</v>
      </c>
      <c r="O60" s="4">
        <v>0.84</v>
      </c>
    </row>
    <row r="61" spans="1:15" ht="15" customHeight="1">
      <c r="A61" s="4">
        <v>312</v>
      </c>
      <c r="B61" s="4" t="s">
        <v>40</v>
      </c>
      <c r="C61" s="4">
        <v>180</v>
      </c>
      <c r="D61" s="6">
        <v>3.69</v>
      </c>
      <c r="E61" s="6">
        <v>5.76</v>
      </c>
      <c r="F61" s="6">
        <v>24.53</v>
      </c>
      <c r="G61" s="6">
        <v>164.7</v>
      </c>
      <c r="H61" s="6">
        <v>0.17</v>
      </c>
      <c r="I61" s="6">
        <v>21.8</v>
      </c>
      <c r="J61" s="6" t="s">
        <v>24</v>
      </c>
      <c r="K61" s="6">
        <v>0.22</v>
      </c>
      <c r="L61" s="6">
        <v>46.56</v>
      </c>
      <c r="M61" s="6">
        <v>103.86</v>
      </c>
      <c r="N61" s="6">
        <v>33.299999999999997</v>
      </c>
      <c r="O61" s="4">
        <v>1.08</v>
      </c>
    </row>
    <row r="62" spans="1:15" ht="15" customHeight="1">
      <c r="A62" s="4">
        <v>377</v>
      </c>
      <c r="B62" s="4" t="s">
        <v>72</v>
      </c>
      <c r="C62" s="4">
        <v>200</v>
      </c>
      <c r="D62" s="4">
        <v>0.13</v>
      </c>
      <c r="E62" s="4">
        <v>0.02</v>
      </c>
      <c r="F62" s="4">
        <v>13.7</v>
      </c>
      <c r="G62" s="4">
        <v>55.86</v>
      </c>
      <c r="H62" s="4">
        <v>0.01</v>
      </c>
      <c r="I62" s="4">
        <v>100</v>
      </c>
      <c r="J62" s="4" t="s">
        <v>24</v>
      </c>
      <c r="K62" s="4">
        <v>0.76</v>
      </c>
      <c r="L62" s="4">
        <v>21.34</v>
      </c>
      <c r="M62" s="4">
        <v>3.43</v>
      </c>
      <c r="N62" s="4">
        <v>3.44</v>
      </c>
      <c r="O62" s="4">
        <v>0.55000000000000004</v>
      </c>
    </row>
    <row r="63" spans="1:15" ht="15" customHeight="1">
      <c r="A63" s="4" t="s">
        <v>27</v>
      </c>
      <c r="B63" s="4" t="s">
        <v>28</v>
      </c>
      <c r="C63" s="4">
        <v>20</v>
      </c>
      <c r="D63" s="4">
        <v>1.5</v>
      </c>
      <c r="E63" s="4">
        <v>0.57999999999999996</v>
      </c>
      <c r="F63" s="4">
        <v>10.18</v>
      </c>
      <c r="G63" s="4">
        <v>52.8</v>
      </c>
      <c r="H63" s="4">
        <v>0.2</v>
      </c>
      <c r="I63" s="4" t="s">
        <v>24</v>
      </c>
      <c r="J63" s="4" t="s">
        <v>24</v>
      </c>
      <c r="K63" s="4">
        <v>0.26</v>
      </c>
      <c r="L63" s="4">
        <v>4.5999999999999996</v>
      </c>
      <c r="M63" s="4">
        <v>17.399999999999999</v>
      </c>
      <c r="N63" s="4">
        <v>6.6</v>
      </c>
      <c r="O63" s="4">
        <v>0.22</v>
      </c>
    </row>
    <row r="64" spans="1:15" ht="15" customHeight="1">
      <c r="A64" s="4" t="s">
        <v>27</v>
      </c>
      <c r="B64" s="4" t="s">
        <v>29</v>
      </c>
      <c r="C64" s="4">
        <v>30</v>
      </c>
      <c r="D64" s="4">
        <v>2.5499999999999998</v>
      </c>
      <c r="E64" s="4">
        <v>0.99</v>
      </c>
      <c r="F64" s="4">
        <v>12.75</v>
      </c>
      <c r="G64" s="4">
        <v>77.7</v>
      </c>
      <c r="H64" s="4">
        <v>0.06</v>
      </c>
      <c r="I64" s="4" t="s">
        <v>24</v>
      </c>
      <c r="J64" s="4" t="s">
        <v>24</v>
      </c>
      <c r="K64" s="4">
        <v>0.54</v>
      </c>
      <c r="L64" s="4">
        <v>13.8</v>
      </c>
      <c r="M64" s="4">
        <v>63.6</v>
      </c>
      <c r="N64" s="4">
        <v>15</v>
      </c>
      <c r="O64" s="4">
        <v>1.86</v>
      </c>
    </row>
    <row r="65" spans="1:15" ht="15" customHeight="1">
      <c r="A65" s="7"/>
      <c r="B65" s="8" t="s">
        <v>30</v>
      </c>
      <c r="C65" s="8">
        <v>1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5" customHeight="1">
      <c r="A66" s="14" t="s">
        <v>31</v>
      </c>
      <c r="B66" s="14"/>
      <c r="C66" s="14">
        <f>SUM(C58:C64)</f>
        <v>810</v>
      </c>
      <c r="D66" s="14">
        <f t="shared" ref="D66:O66" si="3">SUM(D58:D64)</f>
        <v>21.05</v>
      </c>
      <c r="E66" s="14">
        <f t="shared" si="3"/>
        <v>22.509999999999998</v>
      </c>
      <c r="F66" s="14">
        <f t="shared" si="3"/>
        <v>84.65</v>
      </c>
      <c r="G66" s="14">
        <f t="shared" si="3"/>
        <v>652.91</v>
      </c>
      <c r="H66" s="14">
        <f t="shared" si="3"/>
        <v>0.56000000000000005</v>
      </c>
      <c r="I66" s="14">
        <f t="shared" si="3"/>
        <v>136.42000000000002</v>
      </c>
      <c r="J66" s="14">
        <f t="shared" si="3"/>
        <v>12.9</v>
      </c>
      <c r="K66" s="14">
        <f t="shared" si="3"/>
        <v>6.3599999999999994</v>
      </c>
      <c r="L66" s="14">
        <f t="shared" si="3"/>
        <v>164.2</v>
      </c>
      <c r="M66" s="14">
        <f t="shared" si="3"/>
        <v>331.32</v>
      </c>
      <c r="N66" s="14">
        <f t="shared" si="3"/>
        <v>108.30999999999999</v>
      </c>
      <c r="O66" s="14">
        <f t="shared" si="3"/>
        <v>5.67</v>
      </c>
    </row>
    <row r="69" spans="1:15" ht="15" customHeight="1">
      <c r="A69" s="1" t="s">
        <v>4</v>
      </c>
      <c r="B69" s="2" t="s">
        <v>44</v>
      </c>
    </row>
    <row r="71" spans="1:15" ht="30.75" customHeight="1">
      <c r="A71" s="30" t="s">
        <v>6</v>
      </c>
      <c r="B71" s="9" t="s">
        <v>7</v>
      </c>
      <c r="C71" s="9" t="s">
        <v>8</v>
      </c>
      <c r="D71" s="30" t="s">
        <v>9</v>
      </c>
      <c r="E71" s="30"/>
      <c r="F71" s="30"/>
      <c r="G71" s="31" t="s">
        <v>10</v>
      </c>
      <c r="H71" s="30" t="s">
        <v>11</v>
      </c>
      <c r="I71" s="30"/>
      <c r="J71" s="30"/>
      <c r="K71" s="30"/>
      <c r="L71" s="30" t="s">
        <v>12</v>
      </c>
      <c r="M71" s="30"/>
      <c r="N71" s="30"/>
      <c r="O71" s="30"/>
    </row>
    <row r="72" spans="1:15" ht="15" customHeight="1">
      <c r="A72" s="30"/>
      <c r="B72" s="9"/>
      <c r="C72" s="9"/>
      <c r="D72" s="3" t="s">
        <v>13</v>
      </c>
      <c r="E72" s="3" t="s">
        <v>14</v>
      </c>
      <c r="F72" s="3" t="s">
        <v>15</v>
      </c>
      <c r="G72" s="31"/>
      <c r="H72" s="3" t="s">
        <v>16</v>
      </c>
      <c r="I72" s="3" t="s">
        <v>17</v>
      </c>
      <c r="J72" s="3" t="s">
        <v>18</v>
      </c>
      <c r="K72" s="3" t="s">
        <v>19</v>
      </c>
      <c r="L72" s="3" t="s">
        <v>20</v>
      </c>
      <c r="M72" s="3" t="s">
        <v>21</v>
      </c>
      <c r="N72" s="3" t="s">
        <v>22</v>
      </c>
      <c r="O72" s="3" t="s">
        <v>23</v>
      </c>
    </row>
    <row r="73" spans="1:15" ht="15" customHeight="1">
      <c r="A73" s="4">
        <v>55</v>
      </c>
      <c r="B73" s="6" t="s">
        <v>55</v>
      </c>
      <c r="C73" s="4">
        <v>60</v>
      </c>
      <c r="D73" s="4">
        <v>0.99</v>
      </c>
      <c r="E73" s="4">
        <v>2.4700000000000002</v>
      </c>
      <c r="F73" s="4">
        <v>4.37</v>
      </c>
      <c r="G73" s="4">
        <v>43.74</v>
      </c>
      <c r="H73" s="4">
        <v>0.03</v>
      </c>
      <c r="I73" s="4">
        <v>4.12</v>
      </c>
      <c r="J73" s="4" t="s">
        <v>24</v>
      </c>
      <c r="K73" s="4">
        <v>1.1299999999999999</v>
      </c>
      <c r="L73" s="4">
        <v>16.989999999999998</v>
      </c>
      <c r="M73" s="4">
        <v>8.5399999999999991</v>
      </c>
      <c r="N73" s="4">
        <v>11.03</v>
      </c>
      <c r="O73" s="4">
        <v>0.79</v>
      </c>
    </row>
    <row r="74" spans="1:15" ht="15" customHeight="1">
      <c r="A74" s="4">
        <v>84</v>
      </c>
      <c r="B74" s="4" t="s">
        <v>63</v>
      </c>
      <c r="C74" s="4">
        <v>200</v>
      </c>
      <c r="D74" s="4">
        <v>2.84</v>
      </c>
      <c r="E74" s="4">
        <v>4.12</v>
      </c>
      <c r="F74" s="4">
        <v>11.34</v>
      </c>
      <c r="G74" s="4">
        <v>102.24</v>
      </c>
      <c r="H74" s="4">
        <v>7.0000000000000007E-2</v>
      </c>
      <c r="I74" s="4">
        <v>6.7</v>
      </c>
      <c r="J74" s="4" t="s">
        <v>24</v>
      </c>
      <c r="K74" s="4">
        <v>1.88</v>
      </c>
      <c r="L74" s="4">
        <v>23.32</v>
      </c>
      <c r="M74" s="4">
        <v>45.38</v>
      </c>
      <c r="N74" s="4">
        <v>19.34</v>
      </c>
      <c r="O74" s="4">
        <v>0.74</v>
      </c>
    </row>
    <row r="75" spans="1:15" ht="15" customHeight="1">
      <c r="A75" s="4">
        <v>291</v>
      </c>
      <c r="B75" s="6" t="s">
        <v>50</v>
      </c>
      <c r="C75" s="4">
        <v>200</v>
      </c>
      <c r="D75" s="4">
        <v>16.940000000000001</v>
      </c>
      <c r="E75" s="4">
        <v>10.46</v>
      </c>
      <c r="F75" s="4">
        <v>35.74</v>
      </c>
      <c r="G75" s="4">
        <v>305.33999999999997</v>
      </c>
      <c r="H75" s="4">
        <v>0.1</v>
      </c>
      <c r="I75" s="4">
        <v>6.6</v>
      </c>
      <c r="J75" s="4">
        <v>44</v>
      </c>
      <c r="K75" s="4">
        <v>2.9</v>
      </c>
      <c r="L75" s="4">
        <v>96</v>
      </c>
      <c r="M75" s="4">
        <v>59.6</v>
      </c>
      <c r="N75" s="4">
        <v>4.8</v>
      </c>
      <c r="O75" s="4">
        <v>1.8</v>
      </c>
    </row>
    <row r="76" spans="1:15" ht="15" customHeight="1">
      <c r="A76" s="4">
        <v>342</v>
      </c>
      <c r="B76" s="4" t="s">
        <v>49</v>
      </c>
      <c r="C76" s="4">
        <v>200</v>
      </c>
      <c r="D76" s="4">
        <v>0.2</v>
      </c>
      <c r="E76" s="4">
        <v>0.2</v>
      </c>
      <c r="F76" s="4">
        <v>28.2</v>
      </c>
      <c r="G76" s="4">
        <v>116.6</v>
      </c>
      <c r="H76" s="4">
        <v>0.02</v>
      </c>
      <c r="I76" s="4">
        <v>0.73</v>
      </c>
      <c r="J76" s="4" t="s">
        <v>24</v>
      </c>
      <c r="K76" s="4">
        <v>0.51</v>
      </c>
      <c r="L76" s="4">
        <v>32.479999999999997</v>
      </c>
      <c r="M76" s="4">
        <v>23.44</v>
      </c>
      <c r="N76" s="4">
        <v>17.46</v>
      </c>
      <c r="O76" s="4">
        <v>0.69</v>
      </c>
    </row>
    <row r="77" spans="1:15" ht="15" customHeight="1">
      <c r="A77" s="4" t="s">
        <v>27</v>
      </c>
      <c r="B77" s="6" t="s">
        <v>28</v>
      </c>
      <c r="C77" s="4">
        <v>20</v>
      </c>
      <c r="D77" s="4">
        <v>1.5</v>
      </c>
      <c r="E77" s="4">
        <v>0.57999999999999996</v>
      </c>
      <c r="F77" s="4">
        <v>10.18</v>
      </c>
      <c r="G77" s="4">
        <v>52.8</v>
      </c>
      <c r="H77" s="4">
        <v>0.2</v>
      </c>
      <c r="I77" s="4" t="s">
        <v>24</v>
      </c>
      <c r="J77" s="4" t="s">
        <v>24</v>
      </c>
      <c r="K77" s="4">
        <v>0.26</v>
      </c>
      <c r="L77" s="4">
        <v>4.5999999999999996</v>
      </c>
      <c r="M77" s="4">
        <v>17.399999999999999</v>
      </c>
      <c r="N77" s="4">
        <v>6.6</v>
      </c>
      <c r="O77" s="4">
        <v>0.22</v>
      </c>
    </row>
    <row r="78" spans="1:15" ht="15" customHeight="1">
      <c r="A78" s="4" t="s">
        <v>27</v>
      </c>
      <c r="B78" s="4" t="s">
        <v>29</v>
      </c>
      <c r="C78" s="4">
        <v>30</v>
      </c>
      <c r="D78" s="6">
        <v>2.5499999999999998</v>
      </c>
      <c r="E78" s="6">
        <v>0.99</v>
      </c>
      <c r="F78" s="6">
        <v>12.75</v>
      </c>
      <c r="G78" s="6">
        <v>77.7</v>
      </c>
      <c r="H78" s="6">
        <v>0.06</v>
      </c>
      <c r="I78" s="6" t="s">
        <v>24</v>
      </c>
      <c r="J78" s="6" t="s">
        <v>24</v>
      </c>
      <c r="K78" s="6">
        <v>0.54</v>
      </c>
      <c r="L78" s="6">
        <v>13.8</v>
      </c>
      <c r="M78" s="6">
        <v>63.6</v>
      </c>
      <c r="N78" s="6">
        <v>15</v>
      </c>
      <c r="O78" s="4">
        <v>1.86</v>
      </c>
    </row>
    <row r="79" spans="1:15" ht="15" customHeight="1">
      <c r="A79" s="7"/>
      <c r="B79" s="8" t="s">
        <v>45</v>
      </c>
      <c r="C79" s="8">
        <v>1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7"/>
    </row>
    <row r="80" spans="1:15" ht="15" customHeight="1">
      <c r="A80" s="10" t="s">
        <v>31</v>
      </c>
      <c r="B80" s="10"/>
      <c r="C80" s="10">
        <f>SUM(C73:C78)</f>
        <v>710</v>
      </c>
      <c r="D80" s="10">
        <f t="shared" ref="D80:O80" si="4">SUM(D73:D78)</f>
        <v>25.020000000000003</v>
      </c>
      <c r="E80" s="10">
        <f t="shared" si="4"/>
        <v>18.819999999999997</v>
      </c>
      <c r="F80" s="10">
        <f t="shared" si="4"/>
        <v>102.58000000000001</v>
      </c>
      <c r="G80" s="10">
        <f t="shared" si="4"/>
        <v>698.42</v>
      </c>
      <c r="H80" s="10">
        <f t="shared" si="4"/>
        <v>0.48000000000000004</v>
      </c>
      <c r="I80" s="10">
        <f t="shared" si="4"/>
        <v>18.150000000000002</v>
      </c>
      <c r="J80" s="10">
        <f t="shared" si="4"/>
        <v>44</v>
      </c>
      <c r="K80" s="10">
        <f t="shared" si="4"/>
        <v>7.22</v>
      </c>
      <c r="L80" s="10">
        <f t="shared" si="4"/>
        <v>187.19</v>
      </c>
      <c r="M80" s="10">
        <f t="shared" si="4"/>
        <v>217.96</v>
      </c>
      <c r="N80" s="10">
        <f t="shared" si="4"/>
        <v>74.22999999999999</v>
      </c>
      <c r="O80" s="10">
        <f t="shared" si="4"/>
        <v>6.1</v>
      </c>
    </row>
    <row r="83" spans="1:15" ht="15" customHeight="1">
      <c r="A83" s="1" t="s">
        <v>46</v>
      </c>
      <c r="B83" s="2" t="s">
        <v>47</v>
      </c>
    </row>
    <row r="85" spans="1:15" ht="42.75" customHeight="1">
      <c r="A85" s="9" t="s">
        <v>6</v>
      </c>
      <c r="B85" s="9" t="s">
        <v>7</v>
      </c>
      <c r="C85" s="9" t="s">
        <v>8</v>
      </c>
      <c r="D85" s="30" t="s">
        <v>9</v>
      </c>
      <c r="E85" s="30"/>
      <c r="F85" s="30"/>
      <c r="G85" s="16" t="s">
        <v>10</v>
      </c>
      <c r="H85" s="30" t="s">
        <v>11</v>
      </c>
      <c r="I85" s="30"/>
      <c r="J85" s="30"/>
      <c r="K85" s="30"/>
      <c r="L85" s="30" t="s">
        <v>12</v>
      </c>
      <c r="M85" s="30"/>
      <c r="N85" s="30"/>
      <c r="O85" s="30"/>
    </row>
    <row r="86" spans="1:15" ht="15" customHeight="1">
      <c r="A86" s="9"/>
      <c r="B86" s="9"/>
      <c r="C86" s="9"/>
      <c r="D86" s="3" t="s">
        <v>13</v>
      </c>
      <c r="E86" s="3" t="s">
        <v>14</v>
      </c>
      <c r="F86" s="3" t="s">
        <v>15</v>
      </c>
      <c r="G86" s="16"/>
      <c r="H86" s="3" t="s">
        <v>16</v>
      </c>
      <c r="I86" s="3" t="s">
        <v>17</v>
      </c>
      <c r="J86" s="3" t="s">
        <v>18</v>
      </c>
      <c r="K86" s="3" t="s">
        <v>19</v>
      </c>
      <c r="L86" s="3" t="s">
        <v>20</v>
      </c>
      <c r="M86" s="3" t="s">
        <v>21</v>
      </c>
      <c r="N86" s="3" t="s">
        <v>22</v>
      </c>
      <c r="O86" s="3" t="s">
        <v>23</v>
      </c>
    </row>
    <row r="87" spans="1:15" ht="15" customHeight="1">
      <c r="A87" s="4" t="s">
        <v>27</v>
      </c>
      <c r="B87" s="4" t="s">
        <v>81</v>
      </c>
      <c r="C87" s="4">
        <v>60</v>
      </c>
      <c r="D87" s="6">
        <v>1</v>
      </c>
      <c r="E87" s="6">
        <v>4.8</v>
      </c>
      <c r="F87" s="6">
        <v>5.3</v>
      </c>
      <c r="G87" s="6">
        <v>69.3</v>
      </c>
      <c r="H87" s="6">
        <v>0</v>
      </c>
      <c r="I87" s="6">
        <v>6.5</v>
      </c>
      <c r="J87" s="6" t="s">
        <v>24</v>
      </c>
      <c r="K87" s="27">
        <v>0.04</v>
      </c>
      <c r="L87" s="6">
        <v>98.5</v>
      </c>
      <c r="M87" s="6">
        <v>55.6</v>
      </c>
      <c r="N87" s="6">
        <v>17.2</v>
      </c>
      <c r="O87" s="4">
        <v>0.7</v>
      </c>
    </row>
    <row r="88" spans="1:15" ht="15" customHeight="1">
      <c r="A88" s="4">
        <v>81</v>
      </c>
      <c r="B88" s="4" t="s">
        <v>65</v>
      </c>
      <c r="C88" s="4">
        <v>200</v>
      </c>
      <c r="D88" s="6">
        <v>4.9000000000000004</v>
      </c>
      <c r="E88" s="6">
        <v>4.63</v>
      </c>
      <c r="F88" s="6">
        <v>7.02</v>
      </c>
      <c r="G88" s="6">
        <v>94.81</v>
      </c>
      <c r="H88" s="6">
        <v>0.04</v>
      </c>
      <c r="I88" s="6">
        <v>8.5399999999999991</v>
      </c>
      <c r="J88" s="6" t="s">
        <v>34</v>
      </c>
      <c r="K88" s="6">
        <v>1.92</v>
      </c>
      <c r="L88" s="6">
        <v>39.78</v>
      </c>
      <c r="M88" s="6">
        <v>69.459999999999994</v>
      </c>
      <c r="N88" s="6">
        <v>20.9</v>
      </c>
      <c r="O88" s="4">
        <v>0.98</v>
      </c>
    </row>
    <row r="89" spans="1:15" ht="15" customHeight="1">
      <c r="A89" s="4">
        <v>290</v>
      </c>
      <c r="B89" s="4" t="s">
        <v>76</v>
      </c>
      <c r="C89" s="4">
        <v>90</v>
      </c>
      <c r="D89" s="4">
        <v>10.6</v>
      </c>
      <c r="E89" s="4">
        <v>9.11</v>
      </c>
      <c r="F89" s="4">
        <v>2.64</v>
      </c>
      <c r="G89" s="4">
        <v>135</v>
      </c>
      <c r="H89" s="4">
        <v>0.23</v>
      </c>
      <c r="I89" s="4">
        <v>0.61</v>
      </c>
      <c r="J89" s="4">
        <v>50.4</v>
      </c>
      <c r="K89" s="4">
        <v>0.99</v>
      </c>
      <c r="L89" s="4">
        <v>14.57</v>
      </c>
      <c r="M89" s="4">
        <v>56.99</v>
      </c>
      <c r="N89" s="4">
        <v>71.099999999999994</v>
      </c>
      <c r="O89" s="4">
        <v>0.63</v>
      </c>
    </row>
    <row r="90" spans="1:15" ht="15" customHeight="1">
      <c r="A90" s="4">
        <v>309</v>
      </c>
      <c r="B90" s="4" t="s">
        <v>35</v>
      </c>
      <c r="C90" s="4">
        <v>150</v>
      </c>
      <c r="D90" s="4">
        <v>5.6</v>
      </c>
      <c r="E90" s="4">
        <v>4.51</v>
      </c>
      <c r="F90" s="4">
        <v>26.51</v>
      </c>
      <c r="G90" s="4">
        <v>168.45</v>
      </c>
      <c r="H90" s="4">
        <v>0.06</v>
      </c>
      <c r="I90" s="4" t="s">
        <v>24</v>
      </c>
      <c r="J90" s="4" t="s">
        <v>24</v>
      </c>
      <c r="K90" s="4">
        <v>0.97</v>
      </c>
      <c r="L90" s="4">
        <v>6.06</v>
      </c>
      <c r="M90" s="4">
        <v>37.17</v>
      </c>
      <c r="N90" s="4">
        <v>21.12</v>
      </c>
      <c r="O90" s="4">
        <v>1.1200000000000001</v>
      </c>
    </row>
    <row r="91" spans="1:15" ht="15" customHeight="1">
      <c r="A91" s="4">
        <v>346</v>
      </c>
      <c r="B91" s="4" t="s">
        <v>26</v>
      </c>
      <c r="C91" s="4">
        <v>180</v>
      </c>
      <c r="D91" s="4">
        <v>0.59</v>
      </c>
      <c r="E91" s="4">
        <v>7.0000000000000007E-2</v>
      </c>
      <c r="F91" s="4">
        <v>28.8</v>
      </c>
      <c r="G91" s="4">
        <v>119.52</v>
      </c>
      <c r="H91" s="4">
        <v>0.02</v>
      </c>
      <c r="I91" s="4">
        <v>0.73</v>
      </c>
      <c r="J91" s="4" t="s">
        <v>24</v>
      </c>
      <c r="K91" s="4">
        <v>0.51</v>
      </c>
      <c r="L91" s="4">
        <v>31.08</v>
      </c>
      <c r="M91" s="4">
        <v>21.04</v>
      </c>
      <c r="N91" s="4">
        <v>15.66</v>
      </c>
      <c r="O91" s="4">
        <v>0.54</v>
      </c>
    </row>
    <row r="92" spans="1:15" ht="15" customHeight="1">
      <c r="A92" s="4" t="s">
        <v>27</v>
      </c>
      <c r="B92" s="4" t="s">
        <v>28</v>
      </c>
      <c r="C92" s="4">
        <v>20</v>
      </c>
      <c r="D92" s="4">
        <v>1.5</v>
      </c>
      <c r="E92" s="4">
        <v>0.57999999999999996</v>
      </c>
      <c r="F92" s="4">
        <v>10.18</v>
      </c>
      <c r="G92" s="4">
        <v>52.8</v>
      </c>
      <c r="H92" s="4">
        <v>0.2</v>
      </c>
      <c r="I92" s="4" t="s">
        <v>24</v>
      </c>
      <c r="J92" s="4" t="s">
        <v>24</v>
      </c>
      <c r="K92" s="4">
        <v>0.26</v>
      </c>
      <c r="L92" s="4">
        <v>4.5999999999999996</v>
      </c>
      <c r="M92" s="4">
        <v>17.399999999999999</v>
      </c>
      <c r="N92" s="4">
        <v>6.6</v>
      </c>
      <c r="O92" s="4">
        <v>0.22</v>
      </c>
    </row>
    <row r="93" spans="1:15" ht="15" customHeight="1">
      <c r="A93" s="4" t="s">
        <v>27</v>
      </c>
      <c r="B93" s="4" t="s">
        <v>29</v>
      </c>
      <c r="C93" s="4">
        <v>30</v>
      </c>
      <c r="D93" s="4">
        <v>2.5499999999999998</v>
      </c>
      <c r="E93" s="4">
        <v>0.99</v>
      </c>
      <c r="F93" s="4">
        <v>12.75</v>
      </c>
      <c r="G93" s="4">
        <v>77.7</v>
      </c>
      <c r="H93" s="4">
        <v>0.06</v>
      </c>
      <c r="I93" s="4" t="s">
        <v>24</v>
      </c>
      <c r="J93" s="4" t="s">
        <v>24</v>
      </c>
      <c r="K93" s="4">
        <v>0.54</v>
      </c>
      <c r="L93" s="4">
        <v>13.8</v>
      </c>
      <c r="M93" s="4">
        <v>63.6</v>
      </c>
      <c r="N93" s="4">
        <v>15</v>
      </c>
      <c r="O93" s="4">
        <v>1.86</v>
      </c>
    </row>
    <row r="94" spans="1:15" ht="15" customHeight="1">
      <c r="A94" s="7"/>
      <c r="B94" s="8" t="s">
        <v>30</v>
      </c>
      <c r="C94" s="8">
        <v>1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ht="15" customHeight="1">
      <c r="A95" s="18" t="s">
        <v>31</v>
      </c>
      <c r="B95" s="18"/>
      <c r="C95" s="18">
        <f>SUM(C87:C93)</f>
        <v>730</v>
      </c>
      <c r="D95" s="18">
        <f>SUM(D87:D93)</f>
        <v>26.740000000000002</v>
      </c>
      <c r="E95" s="18">
        <f t="shared" ref="E95:O95" si="5">SUM(E87:E93)</f>
        <v>24.689999999999994</v>
      </c>
      <c r="F95" s="18">
        <f t="shared" si="5"/>
        <v>93.199999999999989</v>
      </c>
      <c r="G95" s="18">
        <f t="shared" si="5"/>
        <v>717.58</v>
      </c>
      <c r="H95" s="18">
        <f t="shared" si="5"/>
        <v>0.6100000000000001</v>
      </c>
      <c r="I95" s="18">
        <f t="shared" si="5"/>
        <v>16.38</v>
      </c>
      <c r="J95" s="18">
        <f t="shared" si="5"/>
        <v>50.4</v>
      </c>
      <c r="K95" s="18">
        <f t="shared" si="5"/>
        <v>5.2299999999999995</v>
      </c>
      <c r="L95" s="18">
        <f t="shared" si="5"/>
        <v>208.39000000000001</v>
      </c>
      <c r="M95" s="18">
        <f t="shared" si="5"/>
        <v>321.26000000000005</v>
      </c>
      <c r="N95" s="18">
        <f t="shared" si="5"/>
        <v>167.57999999999998</v>
      </c>
      <c r="O95" s="18">
        <f t="shared" si="5"/>
        <v>6.0500000000000007</v>
      </c>
    </row>
    <row r="97" spans="1:15" ht="15" customHeight="1">
      <c r="A97" s="1" t="s">
        <v>46</v>
      </c>
      <c r="B97" s="2" t="s">
        <v>32</v>
      </c>
    </row>
    <row r="99" spans="1:15" ht="30" customHeight="1">
      <c r="A99" s="9" t="s">
        <v>6</v>
      </c>
      <c r="B99" s="9" t="s">
        <v>7</v>
      </c>
      <c r="C99" s="9" t="s">
        <v>8</v>
      </c>
      <c r="D99" s="30" t="s">
        <v>9</v>
      </c>
      <c r="E99" s="30"/>
      <c r="F99" s="30"/>
      <c r="G99" s="31" t="s">
        <v>10</v>
      </c>
      <c r="H99" s="30" t="s">
        <v>11</v>
      </c>
      <c r="I99" s="30"/>
      <c r="J99" s="30"/>
      <c r="K99" s="30"/>
      <c r="L99" s="30" t="s">
        <v>12</v>
      </c>
      <c r="M99" s="30"/>
      <c r="N99" s="30"/>
      <c r="O99" s="30"/>
    </row>
    <row r="100" spans="1:15" ht="15" customHeight="1">
      <c r="A100" s="9"/>
      <c r="B100" s="9"/>
      <c r="C100" s="9"/>
      <c r="D100" s="3" t="s">
        <v>13</v>
      </c>
      <c r="E100" s="3" t="s">
        <v>14</v>
      </c>
      <c r="F100" s="3" t="s">
        <v>15</v>
      </c>
      <c r="G100" s="31"/>
      <c r="H100" s="3" t="s">
        <v>16</v>
      </c>
      <c r="I100" s="3" t="s">
        <v>17</v>
      </c>
      <c r="J100" s="3" t="s">
        <v>18</v>
      </c>
      <c r="K100" s="3" t="s">
        <v>19</v>
      </c>
      <c r="L100" s="3" t="s">
        <v>20</v>
      </c>
      <c r="M100" s="3" t="s">
        <v>21</v>
      </c>
      <c r="N100" s="3" t="s">
        <v>22</v>
      </c>
      <c r="O100" s="3" t="s">
        <v>23</v>
      </c>
    </row>
    <row r="101" spans="1:15" ht="15" customHeight="1">
      <c r="A101" s="4">
        <v>52</v>
      </c>
      <c r="B101" s="4" t="s">
        <v>51</v>
      </c>
      <c r="C101" s="4">
        <v>60</v>
      </c>
      <c r="D101" s="4">
        <v>0.84</v>
      </c>
      <c r="E101" s="4">
        <v>3.6</v>
      </c>
      <c r="F101" s="4">
        <v>4.95</v>
      </c>
      <c r="G101" s="4">
        <v>55.68</v>
      </c>
      <c r="H101" s="4">
        <v>0.02</v>
      </c>
      <c r="I101" s="4">
        <v>5.78</v>
      </c>
      <c r="J101" s="4" t="s">
        <v>24</v>
      </c>
      <c r="K101" s="4">
        <v>2.7</v>
      </c>
      <c r="L101" s="4">
        <v>18.739999999999998</v>
      </c>
      <c r="M101" s="4">
        <v>11.97</v>
      </c>
      <c r="N101" s="4">
        <v>11.72</v>
      </c>
      <c r="O101" s="4">
        <v>0.5</v>
      </c>
    </row>
    <row r="102" spans="1:15" ht="15" customHeight="1">
      <c r="A102" s="4">
        <v>103</v>
      </c>
      <c r="B102" s="4" t="s">
        <v>66</v>
      </c>
      <c r="C102" s="4">
        <v>200</v>
      </c>
      <c r="D102" s="4">
        <v>2.16</v>
      </c>
      <c r="E102" s="4">
        <v>2.2799999999999998</v>
      </c>
      <c r="F102" s="4">
        <v>13.96</v>
      </c>
      <c r="G102" s="4">
        <v>94.6</v>
      </c>
      <c r="H102" s="4">
        <v>0.05</v>
      </c>
      <c r="I102" s="4">
        <v>12.62</v>
      </c>
      <c r="J102" s="4" t="s">
        <v>24</v>
      </c>
      <c r="K102" s="4">
        <v>1.88</v>
      </c>
      <c r="L102" s="4">
        <v>39.4</v>
      </c>
      <c r="M102" s="4">
        <v>39.200000000000003</v>
      </c>
      <c r="N102" s="4">
        <v>17.7</v>
      </c>
      <c r="O102" s="4">
        <v>0.66</v>
      </c>
    </row>
    <row r="103" spans="1:15" ht="15" customHeight="1">
      <c r="A103" s="4">
        <v>304</v>
      </c>
      <c r="B103" s="6" t="s">
        <v>25</v>
      </c>
      <c r="C103" s="4">
        <v>150</v>
      </c>
      <c r="D103" s="4">
        <v>3.75</v>
      </c>
      <c r="E103" s="4">
        <v>5.37</v>
      </c>
      <c r="F103" s="4">
        <v>36.75</v>
      </c>
      <c r="G103" s="4">
        <v>209.7</v>
      </c>
      <c r="H103" s="4">
        <v>0.03</v>
      </c>
      <c r="I103" s="4" t="s">
        <v>24</v>
      </c>
      <c r="J103" s="4" t="s">
        <v>24</v>
      </c>
      <c r="K103" s="4">
        <v>0.28000000000000003</v>
      </c>
      <c r="L103" s="4">
        <v>1.37</v>
      </c>
      <c r="M103" s="4">
        <v>60.65</v>
      </c>
      <c r="N103" s="4">
        <v>16.34</v>
      </c>
      <c r="O103" s="4">
        <v>0.53</v>
      </c>
    </row>
    <row r="104" spans="1:15" ht="15" customHeight="1">
      <c r="A104" s="4">
        <v>232</v>
      </c>
      <c r="B104" s="6" t="s">
        <v>75</v>
      </c>
      <c r="C104" s="4">
        <v>90</v>
      </c>
      <c r="D104" s="26">
        <v>8.09</v>
      </c>
      <c r="E104" s="4">
        <v>7.39</v>
      </c>
      <c r="F104" s="4">
        <v>16.61</v>
      </c>
      <c r="G104" s="4">
        <v>165.62</v>
      </c>
      <c r="H104" s="4">
        <v>0.14000000000000001</v>
      </c>
      <c r="I104" s="4">
        <v>18.16</v>
      </c>
      <c r="J104" s="4" t="s">
        <v>24</v>
      </c>
      <c r="K104" s="4">
        <v>0.18</v>
      </c>
      <c r="L104" s="4">
        <v>36.979999999999997</v>
      </c>
      <c r="M104" s="4">
        <v>86.59</v>
      </c>
      <c r="N104" s="4">
        <v>27.75</v>
      </c>
      <c r="O104" s="4">
        <v>1.01</v>
      </c>
    </row>
    <row r="105" spans="1:15" ht="15" customHeight="1">
      <c r="A105" s="4">
        <v>388</v>
      </c>
      <c r="B105" s="4" t="s">
        <v>41</v>
      </c>
      <c r="C105" s="4">
        <v>200</v>
      </c>
      <c r="D105" s="4">
        <v>0.61</v>
      </c>
      <c r="E105" s="4">
        <v>0.25</v>
      </c>
      <c r="F105" s="4">
        <v>18.68</v>
      </c>
      <c r="G105" s="4">
        <v>79.38</v>
      </c>
      <c r="H105" s="4">
        <v>0.01</v>
      </c>
      <c r="I105" s="7">
        <v>100</v>
      </c>
      <c r="J105" s="4" t="s">
        <v>24</v>
      </c>
      <c r="K105" s="4">
        <v>0.76</v>
      </c>
      <c r="L105" s="4">
        <v>21.34</v>
      </c>
      <c r="M105" s="4">
        <v>3.43</v>
      </c>
      <c r="N105" s="4">
        <v>3.44</v>
      </c>
      <c r="O105" s="4">
        <v>0.55000000000000004</v>
      </c>
    </row>
    <row r="106" spans="1:15" ht="15" customHeight="1">
      <c r="A106" s="4" t="s">
        <v>27</v>
      </c>
      <c r="B106" s="6" t="s">
        <v>28</v>
      </c>
      <c r="C106" s="4">
        <v>20</v>
      </c>
      <c r="D106" s="4">
        <v>1.5</v>
      </c>
      <c r="E106" s="4">
        <v>0.57999999999999996</v>
      </c>
      <c r="F106" s="4">
        <v>10.18</v>
      </c>
      <c r="G106" s="4">
        <v>52.8</v>
      </c>
      <c r="H106" s="4">
        <v>0.2</v>
      </c>
      <c r="I106" s="4" t="s">
        <v>24</v>
      </c>
      <c r="J106" s="4" t="s">
        <v>24</v>
      </c>
      <c r="K106" s="4">
        <v>0.26</v>
      </c>
      <c r="L106" s="4">
        <v>4.5999999999999996</v>
      </c>
      <c r="M106" s="4">
        <v>17.399999999999999</v>
      </c>
      <c r="N106" s="4">
        <v>6.6</v>
      </c>
      <c r="O106" s="4">
        <v>0.22</v>
      </c>
    </row>
    <row r="107" spans="1:15" ht="15" customHeight="1">
      <c r="A107" s="4" t="s">
        <v>27</v>
      </c>
      <c r="B107" s="4" t="s">
        <v>29</v>
      </c>
      <c r="C107" s="4">
        <v>30</v>
      </c>
      <c r="D107" s="6">
        <v>2.5499999999999998</v>
      </c>
      <c r="E107" s="6">
        <v>0.99</v>
      </c>
      <c r="F107" s="6">
        <v>12.75</v>
      </c>
      <c r="G107" s="6">
        <v>77.7</v>
      </c>
      <c r="H107" s="6">
        <v>0.06</v>
      </c>
      <c r="I107" s="6" t="s">
        <v>24</v>
      </c>
      <c r="J107" s="6" t="s">
        <v>24</v>
      </c>
      <c r="K107" s="6">
        <v>0.54</v>
      </c>
      <c r="L107" s="6">
        <v>13.8</v>
      </c>
      <c r="M107" s="6">
        <v>63.6</v>
      </c>
      <c r="N107" s="6">
        <v>15</v>
      </c>
      <c r="O107" s="4">
        <v>1.86</v>
      </c>
    </row>
    <row r="108" spans="1:15" ht="15" customHeight="1">
      <c r="A108" s="7"/>
      <c r="B108" s="8" t="s">
        <v>30</v>
      </c>
      <c r="C108" s="8">
        <v>1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" customHeight="1">
      <c r="A109" s="10" t="s">
        <v>31</v>
      </c>
      <c r="B109" s="10"/>
      <c r="C109" s="11">
        <f>SUM(C101:C107)</f>
        <v>750</v>
      </c>
      <c r="D109" s="11">
        <f t="shared" ref="D109:O109" si="6">SUM(D101:D107)</f>
        <v>19.5</v>
      </c>
      <c r="E109" s="11">
        <f t="shared" si="6"/>
        <v>20.459999999999997</v>
      </c>
      <c r="F109" s="11">
        <f t="shared" si="6"/>
        <v>113.88</v>
      </c>
      <c r="G109" s="11">
        <f t="shared" si="6"/>
        <v>735.48</v>
      </c>
      <c r="H109" s="11">
        <f t="shared" si="6"/>
        <v>0.51</v>
      </c>
      <c r="I109" s="11">
        <f t="shared" si="6"/>
        <v>136.56</v>
      </c>
      <c r="J109" s="11">
        <f t="shared" si="6"/>
        <v>0</v>
      </c>
      <c r="K109" s="11">
        <f t="shared" si="6"/>
        <v>6.6</v>
      </c>
      <c r="L109" s="11">
        <f t="shared" si="6"/>
        <v>136.22999999999999</v>
      </c>
      <c r="M109" s="11">
        <f t="shared" si="6"/>
        <v>282.84000000000003</v>
      </c>
      <c r="N109" s="11">
        <f t="shared" si="6"/>
        <v>98.55</v>
      </c>
      <c r="O109" s="11">
        <f t="shared" si="6"/>
        <v>5.33</v>
      </c>
    </row>
    <row r="112" spans="1:15" ht="15" customHeight="1">
      <c r="A112" s="1" t="s">
        <v>46</v>
      </c>
      <c r="B112" s="2" t="s">
        <v>58</v>
      </c>
    </row>
    <row r="115" spans="1:15" ht="30" customHeight="1">
      <c r="A115" s="30" t="s">
        <v>6</v>
      </c>
      <c r="B115" s="9" t="s">
        <v>7</v>
      </c>
      <c r="C115" s="9" t="s">
        <v>8</v>
      </c>
      <c r="D115" s="30" t="s">
        <v>9</v>
      </c>
      <c r="E115" s="30"/>
      <c r="F115" s="30"/>
      <c r="G115" s="31" t="s">
        <v>10</v>
      </c>
      <c r="H115" s="30" t="s">
        <v>11</v>
      </c>
      <c r="I115" s="30"/>
      <c r="J115" s="30"/>
      <c r="K115" s="30"/>
      <c r="L115" s="30" t="s">
        <v>12</v>
      </c>
      <c r="M115" s="30"/>
      <c r="N115" s="30"/>
      <c r="O115" s="30"/>
    </row>
    <row r="116" spans="1:15" ht="15" customHeight="1">
      <c r="A116" s="30"/>
      <c r="B116" s="9"/>
      <c r="C116" s="9"/>
      <c r="D116" s="3" t="s">
        <v>13</v>
      </c>
      <c r="E116" s="3" t="s">
        <v>14</v>
      </c>
      <c r="F116" s="3" t="s">
        <v>15</v>
      </c>
      <c r="G116" s="31"/>
      <c r="H116" s="3" t="s">
        <v>16</v>
      </c>
      <c r="I116" s="3" t="s">
        <v>17</v>
      </c>
      <c r="J116" s="3" t="s">
        <v>18</v>
      </c>
      <c r="K116" s="3" t="s">
        <v>19</v>
      </c>
      <c r="L116" s="3" t="s">
        <v>20</v>
      </c>
      <c r="M116" s="3" t="s">
        <v>21</v>
      </c>
      <c r="N116" s="3" t="s">
        <v>22</v>
      </c>
      <c r="O116" s="3" t="s">
        <v>23</v>
      </c>
    </row>
    <row r="117" spans="1:15" ht="15" customHeight="1">
      <c r="A117" s="4">
        <v>47</v>
      </c>
      <c r="B117" s="6" t="s">
        <v>59</v>
      </c>
      <c r="C117" s="4">
        <v>60</v>
      </c>
      <c r="D117" s="4">
        <v>1.02</v>
      </c>
      <c r="E117" s="4">
        <v>3</v>
      </c>
      <c r="F117" s="4">
        <v>5.07</v>
      </c>
      <c r="G117" s="4">
        <v>51.42</v>
      </c>
      <c r="H117" s="4" t="s">
        <v>24</v>
      </c>
      <c r="I117" s="4">
        <v>3.99</v>
      </c>
      <c r="J117" s="4" t="s">
        <v>24</v>
      </c>
      <c r="K117" s="4">
        <v>1.62</v>
      </c>
      <c r="L117" s="4">
        <v>21.28</v>
      </c>
      <c r="M117" s="4">
        <v>24.38</v>
      </c>
      <c r="N117" s="4">
        <v>12.42</v>
      </c>
      <c r="O117" s="4">
        <v>0.79</v>
      </c>
    </row>
    <row r="118" spans="1:15" ht="15" customHeight="1">
      <c r="A118" s="4">
        <v>99</v>
      </c>
      <c r="B118" s="4" t="s">
        <v>67</v>
      </c>
      <c r="C118" s="4">
        <v>200</v>
      </c>
      <c r="D118" s="4">
        <v>4.2</v>
      </c>
      <c r="E118" s="4">
        <v>2</v>
      </c>
      <c r="F118" s="4">
        <v>9.4</v>
      </c>
      <c r="G118" s="4">
        <v>91.4</v>
      </c>
      <c r="H118" s="4">
        <v>0.06</v>
      </c>
      <c r="I118" s="4">
        <v>8.3000000000000007</v>
      </c>
      <c r="J118" s="4" t="s">
        <v>24</v>
      </c>
      <c r="K118" s="4">
        <v>1.88</v>
      </c>
      <c r="L118" s="4">
        <v>27.88</v>
      </c>
      <c r="M118" s="4">
        <v>39.42</v>
      </c>
      <c r="N118" s="4">
        <v>16.600000000000001</v>
      </c>
      <c r="O118" s="4">
        <v>0.62</v>
      </c>
    </row>
    <row r="119" spans="1:15" ht="15" customHeight="1">
      <c r="A119" s="4">
        <v>259</v>
      </c>
      <c r="B119" s="4" t="s">
        <v>53</v>
      </c>
      <c r="C119" s="4">
        <v>220</v>
      </c>
      <c r="D119" s="6">
        <v>20.37</v>
      </c>
      <c r="E119" s="6">
        <v>22.75</v>
      </c>
      <c r="F119" s="6">
        <v>20.83</v>
      </c>
      <c r="G119" s="6">
        <v>370.85</v>
      </c>
      <c r="H119" s="6">
        <v>0.11</v>
      </c>
      <c r="I119" s="6">
        <v>8.5</v>
      </c>
      <c r="J119" s="6">
        <v>2.86</v>
      </c>
      <c r="K119" s="6">
        <v>0.44</v>
      </c>
      <c r="L119" s="6">
        <v>44.1</v>
      </c>
      <c r="M119" s="6">
        <v>5.6</v>
      </c>
      <c r="N119" s="6">
        <v>55.8</v>
      </c>
      <c r="O119" s="4">
        <v>5.39</v>
      </c>
    </row>
    <row r="120" spans="1:15" ht="15" customHeight="1">
      <c r="A120" s="4">
        <v>342</v>
      </c>
      <c r="B120" s="4" t="s">
        <v>49</v>
      </c>
      <c r="C120" s="4">
        <v>180</v>
      </c>
      <c r="D120" s="6">
        <v>0.14000000000000001</v>
      </c>
      <c r="E120" s="6">
        <v>0.14000000000000001</v>
      </c>
      <c r="F120" s="6">
        <v>25.38</v>
      </c>
      <c r="G120" s="6">
        <v>104.94</v>
      </c>
      <c r="H120" s="6">
        <v>1E-3</v>
      </c>
      <c r="I120" s="6">
        <v>0.72</v>
      </c>
      <c r="J120" s="6" t="s">
        <v>24</v>
      </c>
      <c r="K120" s="6" t="s">
        <v>48</v>
      </c>
      <c r="L120" s="6">
        <v>12.6</v>
      </c>
      <c r="M120" s="6">
        <v>3.96</v>
      </c>
      <c r="N120" s="6">
        <v>4.5</v>
      </c>
      <c r="O120" s="4">
        <v>4.72</v>
      </c>
    </row>
    <row r="121" spans="1:15" ht="15" customHeight="1">
      <c r="A121" s="4" t="s">
        <v>27</v>
      </c>
      <c r="B121" s="6" t="s">
        <v>28</v>
      </c>
      <c r="C121" s="4">
        <v>20</v>
      </c>
      <c r="D121" s="4">
        <v>1.5</v>
      </c>
      <c r="E121" s="4">
        <v>0.57999999999999996</v>
      </c>
      <c r="F121" s="4">
        <v>10.18</v>
      </c>
      <c r="G121" s="4">
        <v>52.8</v>
      </c>
      <c r="H121" s="4">
        <v>0.2</v>
      </c>
      <c r="I121" s="4" t="s">
        <v>24</v>
      </c>
      <c r="J121" s="4" t="s">
        <v>24</v>
      </c>
      <c r="K121" s="4">
        <v>0.26</v>
      </c>
      <c r="L121" s="4">
        <v>4.5999999999999996</v>
      </c>
      <c r="M121" s="4">
        <v>17.399999999999999</v>
      </c>
      <c r="N121" s="4">
        <v>6.6</v>
      </c>
      <c r="O121" s="4">
        <v>0.22</v>
      </c>
    </row>
    <row r="122" spans="1:15" ht="15" customHeight="1">
      <c r="A122" s="4" t="s">
        <v>27</v>
      </c>
      <c r="B122" s="4" t="s">
        <v>29</v>
      </c>
      <c r="C122" s="4">
        <v>30</v>
      </c>
      <c r="D122" s="6">
        <v>2.5499999999999998</v>
      </c>
      <c r="E122" s="6">
        <v>0.99</v>
      </c>
      <c r="F122" s="6">
        <v>12.75</v>
      </c>
      <c r="G122" s="6">
        <v>77.7</v>
      </c>
      <c r="H122" s="6">
        <v>0.06</v>
      </c>
      <c r="I122" s="6" t="s">
        <v>24</v>
      </c>
      <c r="J122" s="6" t="s">
        <v>24</v>
      </c>
      <c r="K122" s="6">
        <v>0.54</v>
      </c>
      <c r="L122" s="6">
        <v>13.8</v>
      </c>
      <c r="M122" s="6">
        <v>63.6</v>
      </c>
      <c r="N122" s="6">
        <v>15</v>
      </c>
      <c r="O122" s="4">
        <v>1.86</v>
      </c>
    </row>
    <row r="123" spans="1:15" ht="15" customHeight="1">
      <c r="A123" s="7"/>
      <c r="B123" s="8" t="s">
        <v>30</v>
      </c>
      <c r="C123" s="8">
        <v>1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" customHeight="1">
      <c r="A124" s="10" t="s">
        <v>31</v>
      </c>
      <c r="B124" s="10"/>
      <c r="C124" s="10">
        <f>SUM(C117:C122)</f>
        <v>710</v>
      </c>
      <c r="D124" s="10">
        <f t="shared" ref="D124:O124" si="7">SUM(D117:D122)</f>
        <v>29.780000000000005</v>
      </c>
      <c r="E124" s="10">
        <f t="shared" si="7"/>
        <v>29.459999999999997</v>
      </c>
      <c r="F124" s="10">
        <f t="shared" si="7"/>
        <v>83.609999999999985</v>
      </c>
      <c r="G124" s="10">
        <f t="shared" si="7"/>
        <v>749.11000000000013</v>
      </c>
      <c r="H124" s="10">
        <f t="shared" si="7"/>
        <v>0.43099999999999999</v>
      </c>
      <c r="I124" s="10">
        <f t="shared" si="7"/>
        <v>21.509999999999998</v>
      </c>
      <c r="J124" s="10">
        <f t="shared" si="7"/>
        <v>2.86</v>
      </c>
      <c r="K124" s="10">
        <f t="shared" si="7"/>
        <v>4.74</v>
      </c>
      <c r="L124" s="10">
        <f t="shared" si="7"/>
        <v>124.25999999999998</v>
      </c>
      <c r="M124" s="10">
        <f t="shared" si="7"/>
        <v>154.35999999999999</v>
      </c>
      <c r="N124" s="10">
        <f t="shared" si="7"/>
        <v>110.91999999999999</v>
      </c>
      <c r="O124" s="10">
        <f t="shared" si="7"/>
        <v>13.6</v>
      </c>
    </row>
    <row r="127" spans="1:15" ht="15" customHeight="1">
      <c r="A127" s="1" t="s">
        <v>46</v>
      </c>
      <c r="B127" s="2" t="s">
        <v>42</v>
      </c>
    </row>
    <row r="129" spans="1:15" ht="30" customHeight="1">
      <c r="A129" s="9" t="s">
        <v>6</v>
      </c>
      <c r="B129" s="9" t="s">
        <v>7</v>
      </c>
      <c r="C129" s="9" t="s">
        <v>8</v>
      </c>
      <c r="D129" s="30" t="s">
        <v>9</v>
      </c>
      <c r="E129" s="30"/>
      <c r="F129" s="30"/>
      <c r="G129" s="31" t="s">
        <v>10</v>
      </c>
      <c r="H129" s="30" t="s">
        <v>11</v>
      </c>
      <c r="I129" s="30"/>
      <c r="J129" s="30"/>
      <c r="K129" s="30"/>
      <c r="L129" s="30" t="s">
        <v>12</v>
      </c>
      <c r="M129" s="30"/>
      <c r="N129" s="30"/>
      <c r="O129" s="30"/>
    </row>
    <row r="130" spans="1:15" ht="15" customHeight="1">
      <c r="A130" s="9"/>
      <c r="B130" s="9"/>
      <c r="C130" s="9"/>
      <c r="D130" s="3" t="s">
        <v>13</v>
      </c>
      <c r="E130" s="3" t="s">
        <v>14</v>
      </c>
      <c r="F130" s="3" t="s">
        <v>15</v>
      </c>
      <c r="G130" s="31"/>
      <c r="H130" s="3" t="s">
        <v>16</v>
      </c>
      <c r="I130" s="3" t="s">
        <v>17</v>
      </c>
      <c r="J130" s="3" t="s">
        <v>18</v>
      </c>
      <c r="K130" s="3" t="s">
        <v>19</v>
      </c>
      <c r="L130" s="3" t="s">
        <v>20</v>
      </c>
      <c r="M130" s="3" t="s">
        <v>21</v>
      </c>
      <c r="N130" s="3" t="s">
        <v>22</v>
      </c>
      <c r="O130" s="3" t="s">
        <v>23</v>
      </c>
    </row>
    <row r="131" spans="1:15" ht="15" customHeight="1">
      <c r="A131" s="4">
        <v>55</v>
      </c>
      <c r="B131" s="4" t="s">
        <v>68</v>
      </c>
      <c r="C131" s="4">
        <v>60</v>
      </c>
      <c r="D131" s="6">
        <v>0.99</v>
      </c>
      <c r="E131" s="6">
        <v>2.4700000000000002</v>
      </c>
      <c r="F131" s="6">
        <v>4.3</v>
      </c>
      <c r="G131" s="6">
        <v>43.74</v>
      </c>
      <c r="H131" s="6">
        <v>0.01</v>
      </c>
      <c r="I131" s="6">
        <v>10.210000000000001</v>
      </c>
      <c r="J131" s="6" t="s">
        <v>24</v>
      </c>
      <c r="K131" s="6">
        <v>5.03</v>
      </c>
      <c r="L131" s="6">
        <v>14.98</v>
      </c>
      <c r="M131" s="6">
        <v>64.86</v>
      </c>
      <c r="N131" s="6">
        <v>9.0500000000000007</v>
      </c>
      <c r="O131" s="4">
        <v>0.28000000000000003</v>
      </c>
    </row>
    <row r="132" spans="1:15" ht="15" customHeight="1">
      <c r="A132" s="4">
        <v>88</v>
      </c>
      <c r="B132" s="4" t="s">
        <v>69</v>
      </c>
      <c r="C132" s="4">
        <v>200</v>
      </c>
      <c r="D132" s="4">
        <v>1.44</v>
      </c>
      <c r="E132" s="4">
        <v>2.86</v>
      </c>
      <c r="F132" s="4">
        <v>6.3</v>
      </c>
      <c r="G132" s="4">
        <v>71.8</v>
      </c>
      <c r="H132" s="4">
        <v>0.18</v>
      </c>
      <c r="I132" s="4">
        <v>4.66</v>
      </c>
      <c r="J132" s="4" t="s">
        <v>24</v>
      </c>
      <c r="K132" s="4">
        <v>1.94</v>
      </c>
      <c r="L132" s="4">
        <v>34.14</v>
      </c>
      <c r="M132" s="4">
        <v>80.56</v>
      </c>
      <c r="N132" s="4">
        <v>28.46</v>
      </c>
      <c r="O132" s="4">
        <v>1.64</v>
      </c>
    </row>
    <row r="133" spans="1:15" ht="15" customHeight="1">
      <c r="A133" s="4">
        <v>294</v>
      </c>
      <c r="B133" s="4" t="s">
        <v>74</v>
      </c>
      <c r="C133" s="4">
        <v>90</v>
      </c>
      <c r="D133" s="4">
        <v>7.6</v>
      </c>
      <c r="E133" s="4">
        <v>8.8699999999999992</v>
      </c>
      <c r="F133" s="4">
        <v>9.32</v>
      </c>
      <c r="G133" s="4">
        <v>147.6</v>
      </c>
      <c r="H133" s="4">
        <v>0.23</v>
      </c>
      <c r="I133" s="4">
        <v>0.61</v>
      </c>
      <c r="J133" s="4">
        <v>50.49</v>
      </c>
      <c r="K133" s="4">
        <v>0.99</v>
      </c>
      <c r="L133" s="4">
        <v>14.57</v>
      </c>
      <c r="M133" s="4">
        <v>56.99</v>
      </c>
      <c r="N133" s="4">
        <v>71.099999999999994</v>
      </c>
      <c r="O133" s="4">
        <v>0.63</v>
      </c>
    </row>
    <row r="134" spans="1:15" ht="15" customHeight="1">
      <c r="A134" s="4">
        <v>143</v>
      </c>
      <c r="B134" s="6" t="s">
        <v>52</v>
      </c>
      <c r="C134" s="4">
        <v>180</v>
      </c>
      <c r="D134" s="4">
        <v>3.04</v>
      </c>
      <c r="E134" s="4">
        <v>18.850000000000001</v>
      </c>
      <c r="F134" s="4">
        <v>14.17</v>
      </c>
      <c r="G134" s="4">
        <v>243.43</v>
      </c>
      <c r="H134" s="4">
        <v>0.11</v>
      </c>
      <c r="I134" s="4" t="s">
        <v>34</v>
      </c>
      <c r="J134" s="4" t="s">
        <v>24</v>
      </c>
      <c r="K134" s="4">
        <v>0.24</v>
      </c>
      <c r="L134" s="4">
        <v>19.32</v>
      </c>
      <c r="M134" s="4">
        <v>95.4</v>
      </c>
      <c r="N134" s="4">
        <v>12</v>
      </c>
      <c r="O134" s="4">
        <v>0.96</v>
      </c>
    </row>
    <row r="135" spans="1:15" ht="15" customHeight="1">
      <c r="A135" s="4">
        <v>349</v>
      </c>
      <c r="B135" s="4" t="s">
        <v>26</v>
      </c>
      <c r="C135" s="4">
        <v>180</v>
      </c>
      <c r="D135" s="4">
        <v>0.59</v>
      </c>
      <c r="E135" s="4">
        <v>7.0000000000000007E-2</v>
      </c>
      <c r="F135" s="4">
        <v>28.8</v>
      </c>
      <c r="G135" s="4">
        <v>119.52</v>
      </c>
      <c r="H135" s="4">
        <v>0.02</v>
      </c>
      <c r="I135" s="4">
        <v>0.73</v>
      </c>
      <c r="J135" s="4" t="s">
        <v>24</v>
      </c>
      <c r="K135" s="4">
        <v>0.51</v>
      </c>
      <c r="L135" s="4">
        <v>32.479999999999997</v>
      </c>
      <c r="M135" s="4">
        <v>23.44</v>
      </c>
      <c r="N135" s="4">
        <v>17.46</v>
      </c>
      <c r="O135" s="4">
        <v>0.69</v>
      </c>
    </row>
    <row r="136" spans="1:15" ht="15" customHeight="1">
      <c r="A136" s="4" t="s">
        <v>27</v>
      </c>
      <c r="B136" s="6" t="s">
        <v>28</v>
      </c>
      <c r="C136" s="4">
        <v>20</v>
      </c>
      <c r="D136" s="4">
        <v>1.5</v>
      </c>
      <c r="E136" s="4">
        <v>0.57999999999999996</v>
      </c>
      <c r="F136" s="4">
        <v>10.18</v>
      </c>
      <c r="G136" s="4">
        <v>52.8</v>
      </c>
      <c r="H136" s="4">
        <v>0.2</v>
      </c>
      <c r="I136" s="4" t="s">
        <v>24</v>
      </c>
      <c r="J136" s="4" t="s">
        <v>24</v>
      </c>
      <c r="K136" s="4">
        <v>0.26</v>
      </c>
      <c r="L136" s="4">
        <v>4.5999999999999996</v>
      </c>
      <c r="M136" s="4">
        <v>17.399999999999999</v>
      </c>
      <c r="N136" s="4">
        <v>6.6</v>
      </c>
      <c r="O136" s="4">
        <v>0.22</v>
      </c>
    </row>
    <row r="137" spans="1:15" ht="15" customHeight="1">
      <c r="A137" s="4" t="s">
        <v>27</v>
      </c>
      <c r="B137" s="4" t="s">
        <v>29</v>
      </c>
      <c r="C137" s="4">
        <v>30</v>
      </c>
      <c r="D137" s="6">
        <v>2.5499999999999998</v>
      </c>
      <c r="E137" s="6">
        <v>0.99</v>
      </c>
      <c r="F137" s="6">
        <v>12.75</v>
      </c>
      <c r="G137" s="6">
        <v>77.7</v>
      </c>
      <c r="H137" s="6">
        <v>0.06</v>
      </c>
      <c r="I137" s="6" t="s">
        <v>24</v>
      </c>
      <c r="J137" s="6" t="s">
        <v>24</v>
      </c>
      <c r="K137" s="6">
        <v>0.54</v>
      </c>
      <c r="L137" s="6">
        <v>13.8</v>
      </c>
      <c r="M137" s="6">
        <v>63.6</v>
      </c>
      <c r="N137" s="6">
        <v>15</v>
      </c>
      <c r="O137" s="4">
        <v>1.86</v>
      </c>
    </row>
    <row r="138" spans="1:15" ht="15" customHeight="1">
      <c r="A138" s="7"/>
      <c r="B138" s="8" t="s">
        <v>30</v>
      </c>
      <c r="C138" s="7">
        <v>1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1:15" ht="15" customHeight="1">
      <c r="A139" s="10" t="s">
        <v>31</v>
      </c>
      <c r="B139" s="10"/>
      <c r="C139" s="14">
        <f>SUM(C131:C137)</f>
        <v>760</v>
      </c>
      <c r="D139" s="14">
        <f t="shared" ref="D139:O139" si="8">SUM(D131:D137)</f>
        <v>17.71</v>
      </c>
      <c r="E139" s="14">
        <f t="shared" si="8"/>
        <v>34.69</v>
      </c>
      <c r="F139" s="14">
        <f t="shared" si="8"/>
        <v>85.82</v>
      </c>
      <c r="G139" s="14">
        <f t="shared" si="8"/>
        <v>756.59</v>
      </c>
      <c r="H139" s="14">
        <f t="shared" si="8"/>
        <v>0.81</v>
      </c>
      <c r="I139" s="14">
        <f t="shared" si="8"/>
        <v>16.21</v>
      </c>
      <c r="J139" s="14">
        <f t="shared" si="8"/>
        <v>50.49</v>
      </c>
      <c r="K139" s="14">
        <f t="shared" si="8"/>
        <v>9.5100000000000016</v>
      </c>
      <c r="L139" s="14">
        <f t="shared" si="8"/>
        <v>133.89000000000001</v>
      </c>
      <c r="M139" s="14">
        <f t="shared" si="8"/>
        <v>402.25000000000006</v>
      </c>
      <c r="N139" s="14">
        <f t="shared" si="8"/>
        <v>159.66999999999999</v>
      </c>
      <c r="O139" s="14">
        <f t="shared" si="8"/>
        <v>6.2799999999999994</v>
      </c>
    </row>
    <row r="142" spans="1:15" ht="15" customHeight="1">
      <c r="A142" s="1" t="s">
        <v>46</v>
      </c>
      <c r="B142" s="2" t="s">
        <v>44</v>
      </c>
    </row>
    <row r="144" spans="1:15" ht="32.25" customHeight="1">
      <c r="A144" s="28" t="s">
        <v>6</v>
      </c>
      <c r="B144" s="9" t="s">
        <v>7</v>
      </c>
      <c r="C144" s="28" t="s">
        <v>8</v>
      </c>
      <c r="D144" s="30" t="s">
        <v>9</v>
      </c>
      <c r="E144" s="30"/>
      <c r="F144" s="30"/>
      <c r="G144" s="32" t="s">
        <v>10</v>
      </c>
      <c r="H144" s="30" t="s">
        <v>11</v>
      </c>
      <c r="I144" s="30"/>
      <c r="J144" s="30"/>
      <c r="K144" s="30"/>
      <c r="L144" s="30" t="s">
        <v>12</v>
      </c>
      <c r="M144" s="30"/>
      <c r="N144" s="30"/>
      <c r="O144" s="30"/>
    </row>
    <row r="145" spans="1:15" ht="15" customHeight="1">
      <c r="A145" s="29"/>
      <c r="B145" s="9"/>
      <c r="C145" s="29"/>
      <c r="D145" s="3" t="s">
        <v>13</v>
      </c>
      <c r="E145" s="3" t="s">
        <v>14</v>
      </c>
      <c r="F145" s="3" t="s">
        <v>15</v>
      </c>
      <c r="G145" s="33"/>
      <c r="H145" s="3" t="s">
        <v>16</v>
      </c>
      <c r="I145" s="3" t="s">
        <v>17</v>
      </c>
      <c r="J145" s="3" t="s">
        <v>18</v>
      </c>
      <c r="K145" s="3" t="s">
        <v>19</v>
      </c>
      <c r="L145" s="3" t="s">
        <v>20</v>
      </c>
      <c r="M145" s="3" t="s">
        <v>21</v>
      </c>
      <c r="N145" s="3" t="s">
        <v>22</v>
      </c>
      <c r="O145" s="3" t="s">
        <v>23</v>
      </c>
    </row>
    <row r="146" spans="1:15" ht="15" customHeight="1">
      <c r="A146" s="4">
        <v>67</v>
      </c>
      <c r="B146" s="6" t="s">
        <v>57</v>
      </c>
      <c r="C146" s="4">
        <v>60</v>
      </c>
      <c r="D146" s="4">
        <v>0.83</v>
      </c>
      <c r="E146" s="4">
        <v>6.01</v>
      </c>
      <c r="F146" s="4">
        <v>3.93</v>
      </c>
      <c r="G146" s="4">
        <v>73.02</v>
      </c>
      <c r="H146" s="4">
        <v>0.02</v>
      </c>
      <c r="I146" s="4">
        <v>5.78</v>
      </c>
      <c r="J146" s="4" t="s">
        <v>24</v>
      </c>
      <c r="K146" s="4">
        <v>2.7</v>
      </c>
      <c r="L146" s="4">
        <v>18.739999999999998</v>
      </c>
      <c r="M146" s="4">
        <v>11.97</v>
      </c>
      <c r="N146" s="4">
        <v>11.72</v>
      </c>
      <c r="O146" s="4">
        <v>0.5</v>
      </c>
    </row>
    <row r="147" spans="1:15" ht="15" customHeight="1">
      <c r="A147" s="4">
        <v>96</v>
      </c>
      <c r="B147" s="6" t="s">
        <v>56</v>
      </c>
      <c r="C147" s="4">
        <v>200</v>
      </c>
      <c r="D147" s="4">
        <v>1.64</v>
      </c>
      <c r="E147" s="4">
        <v>4.08</v>
      </c>
      <c r="F147" s="4">
        <v>9.6</v>
      </c>
      <c r="G147" s="4">
        <v>85.84</v>
      </c>
      <c r="H147" s="4">
        <v>0.06</v>
      </c>
      <c r="I147" s="4">
        <v>8.3000000000000007</v>
      </c>
      <c r="J147" s="4" t="s">
        <v>24</v>
      </c>
      <c r="K147" s="4">
        <v>1.88</v>
      </c>
      <c r="L147" s="4">
        <v>27.88</v>
      </c>
      <c r="M147" s="4">
        <v>39.42</v>
      </c>
      <c r="N147" s="4">
        <v>16.600000000000001</v>
      </c>
      <c r="O147" s="4">
        <v>0.62</v>
      </c>
    </row>
    <row r="148" spans="1:15" ht="15" customHeight="1">
      <c r="A148" s="4">
        <v>278</v>
      </c>
      <c r="B148" s="4" t="s">
        <v>73</v>
      </c>
      <c r="C148" s="4">
        <v>90</v>
      </c>
      <c r="D148" s="4">
        <v>11.64</v>
      </c>
      <c r="E148" s="4">
        <v>13.32</v>
      </c>
      <c r="F148" s="4">
        <v>10.52</v>
      </c>
      <c r="G148" s="4">
        <v>202.9</v>
      </c>
      <c r="H148" s="4">
        <v>0.04</v>
      </c>
      <c r="I148" s="4">
        <v>1.29</v>
      </c>
      <c r="J148" s="4">
        <v>30.53</v>
      </c>
      <c r="K148" s="4">
        <v>0.5</v>
      </c>
      <c r="L148" s="4">
        <v>27.5</v>
      </c>
      <c r="M148" s="4">
        <v>38.770000000000003</v>
      </c>
      <c r="N148" s="4">
        <v>15.72</v>
      </c>
      <c r="O148" s="4">
        <v>4.59</v>
      </c>
    </row>
    <row r="149" spans="1:15" ht="15" customHeight="1">
      <c r="A149" s="4">
        <v>309</v>
      </c>
      <c r="B149" s="4" t="s">
        <v>35</v>
      </c>
      <c r="C149" s="4">
        <v>150</v>
      </c>
      <c r="D149" s="6">
        <v>5.6</v>
      </c>
      <c r="E149" s="6">
        <v>4.05</v>
      </c>
      <c r="F149" s="6">
        <v>26.43</v>
      </c>
      <c r="G149" s="6">
        <v>168.45</v>
      </c>
      <c r="H149" s="6">
        <v>0.06</v>
      </c>
      <c r="I149" s="6" t="s">
        <v>24</v>
      </c>
      <c r="J149" s="6" t="s">
        <v>24</v>
      </c>
      <c r="K149" s="6">
        <v>0.97</v>
      </c>
      <c r="L149" s="6">
        <v>6.06</v>
      </c>
      <c r="M149" s="6">
        <v>37.17</v>
      </c>
      <c r="N149" s="6">
        <v>21.12</v>
      </c>
      <c r="O149" s="4">
        <v>1.1200000000000001</v>
      </c>
    </row>
    <row r="150" spans="1:15" ht="15" customHeight="1">
      <c r="A150" s="4">
        <v>388</v>
      </c>
      <c r="B150" s="4" t="s">
        <v>41</v>
      </c>
      <c r="C150" s="4">
        <v>180</v>
      </c>
      <c r="D150" s="4">
        <v>0.61</v>
      </c>
      <c r="E150" s="4">
        <v>0.25</v>
      </c>
      <c r="F150" s="4">
        <v>18.68</v>
      </c>
      <c r="G150" s="4">
        <v>79.38</v>
      </c>
      <c r="H150" s="4">
        <v>0.01</v>
      </c>
      <c r="I150" s="7">
        <v>100</v>
      </c>
      <c r="J150" s="4" t="s">
        <v>24</v>
      </c>
      <c r="K150" s="4">
        <v>0.76</v>
      </c>
      <c r="L150" s="4">
        <v>21.34</v>
      </c>
      <c r="M150" s="4">
        <v>3.43</v>
      </c>
      <c r="N150" s="4">
        <v>3.44</v>
      </c>
      <c r="O150" s="4">
        <v>0.55000000000000004</v>
      </c>
    </row>
    <row r="151" spans="1:15" ht="15" customHeight="1">
      <c r="A151" s="4" t="s">
        <v>27</v>
      </c>
      <c r="B151" s="4" t="s">
        <v>28</v>
      </c>
      <c r="C151" s="4">
        <v>20</v>
      </c>
      <c r="D151" s="4">
        <v>1.5</v>
      </c>
      <c r="E151" s="4">
        <v>0.57999999999999996</v>
      </c>
      <c r="F151" s="4">
        <v>10.18</v>
      </c>
      <c r="G151" s="4">
        <v>52.8</v>
      </c>
      <c r="H151" s="4">
        <v>0.2</v>
      </c>
      <c r="I151" s="4" t="s">
        <v>24</v>
      </c>
      <c r="J151" s="4" t="s">
        <v>24</v>
      </c>
      <c r="K151" s="4">
        <v>0.26</v>
      </c>
      <c r="L151" s="4">
        <v>4.5999999999999996</v>
      </c>
      <c r="M151" s="4">
        <v>17.399999999999999</v>
      </c>
      <c r="N151" s="4">
        <v>6.6</v>
      </c>
      <c r="O151" s="4">
        <v>0.22</v>
      </c>
    </row>
    <row r="152" spans="1:15" ht="15" customHeight="1">
      <c r="A152" s="4" t="s">
        <v>27</v>
      </c>
      <c r="B152" s="4" t="s">
        <v>29</v>
      </c>
      <c r="C152" s="4">
        <v>30</v>
      </c>
      <c r="D152" s="4">
        <v>2.5499999999999998</v>
      </c>
      <c r="E152" s="4">
        <v>0.99</v>
      </c>
      <c r="F152" s="4">
        <v>12.75</v>
      </c>
      <c r="G152" s="4">
        <v>77.7</v>
      </c>
      <c r="H152" s="4">
        <v>0.06</v>
      </c>
      <c r="I152" s="4" t="s">
        <v>24</v>
      </c>
      <c r="J152" s="4" t="s">
        <v>24</v>
      </c>
      <c r="K152" s="4">
        <v>0.54</v>
      </c>
      <c r="L152" s="4">
        <v>13.8</v>
      </c>
      <c r="M152" s="4">
        <v>63.6</v>
      </c>
      <c r="N152" s="4">
        <v>15</v>
      </c>
      <c r="O152" s="4">
        <v>1.86</v>
      </c>
    </row>
    <row r="153" spans="1:15" ht="15" customHeight="1">
      <c r="A153" s="7"/>
      <c r="B153" s="8" t="s">
        <v>30</v>
      </c>
      <c r="C153" s="8">
        <v>1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1:15" ht="15" customHeight="1">
      <c r="A154" s="14" t="s">
        <v>31</v>
      </c>
      <c r="B154" s="14"/>
      <c r="C154" s="14">
        <f>SUM(C146:C152)</f>
        <v>730</v>
      </c>
      <c r="D154" s="14">
        <f t="shared" ref="D154:O154" si="9">SUM(D146:D152)</f>
        <v>24.37</v>
      </c>
      <c r="E154" s="14">
        <f t="shared" si="9"/>
        <v>29.279999999999998</v>
      </c>
      <c r="F154" s="14">
        <f t="shared" si="9"/>
        <v>92.09</v>
      </c>
      <c r="G154" s="14">
        <f t="shared" si="9"/>
        <v>740.09</v>
      </c>
      <c r="H154" s="14">
        <f t="shared" si="9"/>
        <v>0.45</v>
      </c>
      <c r="I154" s="14">
        <f t="shared" si="9"/>
        <v>115.37</v>
      </c>
      <c r="J154" s="14">
        <f t="shared" si="9"/>
        <v>30.53</v>
      </c>
      <c r="K154" s="14">
        <f t="shared" si="9"/>
        <v>7.6099999999999994</v>
      </c>
      <c r="L154" s="14">
        <f t="shared" si="9"/>
        <v>119.92</v>
      </c>
      <c r="M154" s="14">
        <f t="shared" si="9"/>
        <v>211.76</v>
      </c>
      <c r="N154" s="14">
        <f t="shared" si="9"/>
        <v>90.199999999999989</v>
      </c>
      <c r="O154" s="14">
        <f t="shared" si="9"/>
        <v>9.4599999999999991</v>
      </c>
    </row>
    <row r="158" spans="1:15" ht="15" customHeight="1">
      <c r="B158" s="19"/>
      <c r="C158" s="40"/>
      <c r="D158" s="40"/>
      <c r="E158" s="40"/>
      <c r="F158" s="40"/>
    </row>
    <row r="159" spans="1:15" ht="15" customHeight="1">
      <c r="B159" s="19"/>
      <c r="C159" s="40"/>
      <c r="D159" s="40"/>
      <c r="E159" s="40"/>
      <c r="F159" s="40"/>
    </row>
    <row r="160" spans="1:15" ht="15" customHeight="1">
      <c r="B160" s="19"/>
      <c r="C160" s="40"/>
      <c r="D160" s="40"/>
      <c r="E160" s="40"/>
      <c r="F160" s="40"/>
    </row>
    <row r="161" spans="2:6" ht="15" customHeight="1">
      <c r="B161" s="19"/>
      <c r="C161" s="20"/>
      <c r="D161" s="20"/>
      <c r="E161" s="20"/>
      <c r="F161" s="40"/>
    </row>
    <row r="162" spans="2:6" ht="15" customHeight="1">
      <c r="B162" s="21"/>
      <c r="C162" s="22"/>
      <c r="D162" s="22"/>
      <c r="E162" s="22"/>
      <c r="F162" s="22"/>
    </row>
    <row r="163" spans="2:6" ht="15" customHeight="1">
      <c r="B163" s="21"/>
      <c r="C163" s="22"/>
      <c r="D163" s="22"/>
      <c r="E163" s="22"/>
      <c r="F163" s="22"/>
    </row>
    <row r="164" spans="2:6" ht="15" customHeight="1">
      <c r="B164" s="21"/>
      <c r="C164" s="22"/>
      <c r="D164" s="22"/>
      <c r="E164" s="22"/>
      <c r="F164" s="22"/>
    </row>
    <row r="165" spans="2:6" ht="15" customHeight="1">
      <c r="B165" s="21"/>
      <c r="C165" s="22"/>
      <c r="D165" s="22"/>
      <c r="E165" s="22"/>
      <c r="F165" s="22"/>
    </row>
    <row r="166" spans="2:6" ht="15" customHeight="1">
      <c r="B166" s="21"/>
      <c r="C166" s="22"/>
      <c r="D166" s="22"/>
      <c r="E166" s="22"/>
      <c r="F166" s="22"/>
    </row>
    <row r="167" spans="2:6" ht="15" customHeight="1">
      <c r="B167" s="21"/>
      <c r="C167" s="22"/>
      <c r="D167" s="22"/>
      <c r="E167" s="22"/>
      <c r="F167" s="22"/>
    </row>
    <row r="168" spans="2:6" ht="15" customHeight="1">
      <c r="B168" s="21"/>
      <c r="C168" s="22"/>
      <c r="D168" s="22"/>
      <c r="E168" s="22"/>
      <c r="F168" s="22"/>
    </row>
    <row r="169" spans="2:6" ht="15" customHeight="1">
      <c r="B169" s="21"/>
      <c r="C169" s="22"/>
      <c r="D169" s="22"/>
      <c r="E169" s="22"/>
      <c r="F169" s="22"/>
    </row>
    <row r="170" spans="2:6" ht="15" customHeight="1">
      <c r="B170" s="21"/>
      <c r="C170" s="22"/>
      <c r="D170" s="22"/>
      <c r="E170" s="22"/>
      <c r="F170" s="22"/>
    </row>
    <row r="171" spans="2:6" ht="15" customHeight="1">
      <c r="B171" s="21"/>
      <c r="C171" s="22"/>
      <c r="D171" s="22"/>
      <c r="E171" s="22"/>
      <c r="F171" s="22"/>
    </row>
    <row r="172" spans="2:6" ht="15" customHeight="1">
      <c r="B172" s="21"/>
      <c r="C172" s="22"/>
      <c r="D172" s="22"/>
      <c r="E172" s="22"/>
      <c r="F172" s="22"/>
    </row>
    <row r="173" spans="2:6" ht="26.25" customHeight="1">
      <c r="B173" s="23"/>
      <c r="C173" s="22"/>
      <c r="D173" s="22"/>
      <c r="E173" s="22"/>
      <c r="F173" s="22"/>
    </row>
    <row r="174" spans="2:6" ht="15" customHeight="1">
      <c r="B174" s="41"/>
      <c r="C174" s="24"/>
      <c r="D174" s="42"/>
      <c r="E174" s="42"/>
      <c r="F174" s="42"/>
    </row>
    <row r="175" spans="2:6" ht="15" customHeight="1">
      <c r="B175" s="41"/>
      <c r="C175" s="24"/>
      <c r="D175" s="42"/>
      <c r="E175" s="42"/>
      <c r="F175" s="42"/>
    </row>
    <row r="176" spans="2:6" ht="68.25" customHeight="1">
      <c r="B176" s="41"/>
      <c r="C176" s="25"/>
      <c r="D176" s="42"/>
      <c r="E176" s="42"/>
      <c r="F176" s="42"/>
    </row>
  </sheetData>
  <mergeCells count="58">
    <mergeCell ref="C158:E160"/>
    <mergeCell ref="F158:F161"/>
    <mergeCell ref="B174:B176"/>
    <mergeCell ref="D174:D176"/>
    <mergeCell ref="E174:E176"/>
    <mergeCell ref="F174:F176"/>
    <mergeCell ref="L11:O11"/>
    <mergeCell ref="A1:O1"/>
    <mergeCell ref="A3:B3"/>
    <mergeCell ref="A4:O4"/>
    <mergeCell ref="A5:O5"/>
    <mergeCell ref="A11:A12"/>
    <mergeCell ref="C11:C12"/>
    <mergeCell ref="G11:G12"/>
    <mergeCell ref="D11:F11"/>
    <mergeCell ref="H11:K11"/>
    <mergeCell ref="L26:O26"/>
    <mergeCell ref="A26:A27"/>
    <mergeCell ref="C26:C27"/>
    <mergeCell ref="G26:G27"/>
    <mergeCell ref="L41:O41"/>
    <mergeCell ref="A56:A57"/>
    <mergeCell ref="D41:F41"/>
    <mergeCell ref="H41:K41"/>
    <mergeCell ref="D26:F26"/>
    <mergeCell ref="H26:K26"/>
    <mergeCell ref="D56:F56"/>
    <mergeCell ref="H56:K56"/>
    <mergeCell ref="L56:O56"/>
    <mergeCell ref="G56:G57"/>
    <mergeCell ref="C56:C57"/>
    <mergeCell ref="D71:F71"/>
    <mergeCell ref="H71:K71"/>
    <mergeCell ref="L71:O71"/>
    <mergeCell ref="G71:G72"/>
    <mergeCell ref="A71:A72"/>
    <mergeCell ref="D99:F99"/>
    <mergeCell ref="H99:K99"/>
    <mergeCell ref="G99:G100"/>
    <mergeCell ref="L99:O99"/>
    <mergeCell ref="D85:F85"/>
    <mergeCell ref="H85:K85"/>
    <mergeCell ref="L85:O85"/>
    <mergeCell ref="D115:F115"/>
    <mergeCell ref="H115:K115"/>
    <mergeCell ref="L115:O115"/>
    <mergeCell ref="G115:G116"/>
    <mergeCell ref="A115:A116"/>
    <mergeCell ref="A144:A145"/>
    <mergeCell ref="D129:F129"/>
    <mergeCell ref="H129:K129"/>
    <mergeCell ref="L129:O129"/>
    <mergeCell ref="G129:G130"/>
    <mergeCell ref="D144:F144"/>
    <mergeCell ref="H144:K144"/>
    <mergeCell ref="L144:O144"/>
    <mergeCell ref="G144:G145"/>
    <mergeCell ref="C144:C14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2023-10-12T07:22:23Z</dcterms:modified>
</cp:coreProperties>
</file>