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00"/>
  </bookViews>
  <sheets>
    <sheet name="Лист1" sheetId="1" r:id="rId1"/>
  </sheets>
  <definedNames>
    <definedName name="_GoBack" localSheetId="0">Лист1!$E$161</definedName>
  </definedNames>
  <calcPr calcId="124519" refMode="R1C1"/>
</workbook>
</file>

<file path=xl/calcChain.xml><?xml version="1.0" encoding="utf-8"?>
<calcChain xmlns="http://schemas.openxmlformats.org/spreadsheetml/2006/main">
  <c r="J13" i="1"/>
  <c r="I13"/>
  <c r="H13"/>
  <c r="G13"/>
  <c r="F13"/>
  <c r="B187" l="1"/>
  <c r="A187"/>
  <c r="B177"/>
  <c r="A177"/>
  <c r="B169"/>
  <c r="A169"/>
  <c r="B159"/>
  <c r="A159"/>
  <c r="B150"/>
  <c r="A150"/>
  <c r="B141"/>
  <c r="A141"/>
  <c r="B133"/>
  <c r="A133"/>
  <c r="B123"/>
  <c r="A123"/>
  <c r="B115"/>
  <c r="A115"/>
  <c r="B105"/>
  <c r="A105"/>
  <c r="B96" l="1"/>
  <c r="A96"/>
  <c r="B87"/>
  <c r="A87"/>
  <c r="B78" l="1"/>
  <c r="A78"/>
  <c r="B68"/>
  <c r="A68"/>
  <c r="B60"/>
  <c r="A60"/>
  <c r="B50"/>
  <c r="A50"/>
  <c r="B41"/>
  <c r="A41"/>
  <c r="B32"/>
  <c r="A32"/>
  <c r="B24"/>
  <c r="A24"/>
  <c r="B14"/>
  <c r="A14"/>
  <c r="L188" l="1"/>
  <c r="I188" l="1"/>
  <c r="G188"/>
  <c r="H188"/>
  <c r="J188"/>
  <c r="F188"/>
</calcChain>
</file>

<file path=xl/sharedStrings.xml><?xml version="1.0" encoding="utf-8"?>
<sst xmlns="http://schemas.openxmlformats.org/spreadsheetml/2006/main" count="311" uniqueCount="90">
  <si>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</si>
  <si>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</si>
  <si>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</si>
  <si>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</si>
  <si>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</si>
  <si>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</si>
  <si>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</si>
  <si>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</si>
  <si>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</si>
  <si>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</si>
  <si>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</si>
  <si>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</si>
  <si>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</si>
  <si>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</si>
  <si>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</si>
  <si>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</si>
  <si>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</si>
  <si>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</si>
  <si>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</si>
  <si>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</si>
  <si>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</si>
  <si>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</si>
  <si>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</si>
  <si>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</si>
  <si>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</si>
  <si>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</si>
  <si>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</si>
  <si>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</si>
  <si>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</si>
  <si>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</si>
  <si>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</si>
  <si>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</si>
  <si>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</si>
  <si>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</si>
  <si>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</si>
  <si>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</si>
  <si>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</si>
  <si>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</si>
  <si>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</si>
  <si>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б/н</t>
  </si>
  <si>
    <t>Батон нарезной</t>
  </si>
  <si>
    <t>бн</t>
  </si>
  <si>
    <t xml:space="preserve">хлеб </t>
  </si>
  <si>
    <t>Омлет натуральный</t>
  </si>
  <si>
    <t>Чай с сахаром</t>
  </si>
  <si>
    <t>Фрукты в ассортименте</t>
  </si>
  <si>
    <t>Хлеб ржаной</t>
  </si>
  <si>
    <t>МБОУ СОШ поселка Первое Мая</t>
  </si>
  <si>
    <t>ВРИО ДИРЕКТОРА</t>
  </si>
  <si>
    <t>Е.И.ИВАНОВА</t>
  </si>
  <si>
    <t>Салат из свеклы  с растительным маслом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</si>
  <si>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</si>
  <si>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</si>
  <si>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</si>
  <si>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яблок</t>
  </si>
  <si>
    <t>Каша рисовая молочная с маслом сливочным</t>
  </si>
  <si>
    <t>Винегрет овощной с маслом растительным</t>
  </si>
  <si>
    <t>Суп из овощей на курином бульоне</t>
  </si>
  <si>
    <t>Плов из мяса птицы</t>
  </si>
  <si>
    <t>Хлеб пшеничный (батон)</t>
  </si>
  <si>
    <t>Салат из моркови с сахаром</t>
  </si>
  <si>
    <t>Щи из  свежей капусты  на курином бульоне</t>
  </si>
  <si>
    <t>Тефтели из мяса птицы с соусом (60/30)</t>
  </si>
  <si>
    <t xml:space="preserve">Макароны отварные </t>
  </si>
  <si>
    <t>Компот из сухофруктов</t>
  </si>
  <si>
    <t xml:space="preserve">Хлеб ржаной                              </t>
  </si>
  <si>
    <t>Запеканка из творога с повидлом</t>
  </si>
  <si>
    <t xml:space="preserve">Каша «Дружба» молочная с маслом слив. (рис, пшено) </t>
  </si>
  <si>
    <t>Салат из свежей капусты или квашеной</t>
  </si>
  <si>
    <t xml:space="preserve">Борщ с картофелем  и капустой на курином бульоне </t>
  </si>
  <si>
    <t>Птица тушеная с соусом № 331 (60/30)</t>
  </si>
  <si>
    <t>Каша рассыпчатая гречневая</t>
  </si>
  <si>
    <t>Макароны отварные с сыром</t>
  </si>
  <si>
    <t>Суп овощной на курином бульоне</t>
  </si>
  <si>
    <t>Жаркое по-домашнему с мясом свинины</t>
  </si>
  <si>
    <t xml:space="preserve">Каша вязкая молочная пшенная </t>
  </si>
  <si>
    <t>Какао с молоком</t>
  </si>
  <si>
    <t>Суп картофельный с бобовыми (на курином бульоне)</t>
  </si>
  <si>
    <t>Печень по-строгановски (50/40)</t>
  </si>
  <si>
    <t>Рис отварной</t>
  </si>
  <si>
    <t>Тефтели из птицы с соусом</t>
  </si>
  <si>
    <t xml:space="preserve">Котлета или биточек рыбные  </t>
  </si>
  <si>
    <t>Соус красный</t>
  </si>
  <si>
    <t>Картофельное пюре</t>
  </si>
  <si>
    <t>Борщ с картофелем  и капустой на курином бульоне</t>
  </si>
  <si>
    <t>хлеб бел</t>
  </si>
  <si>
    <t>Каша гречневая молочная</t>
  </si>
  <si>
    <t>Кофейный напиток с молоком</t>
  </si>
  <si>
    <t>Фрикадельки из мяса птицы с соусом  № 329 (50/40)</t>
  </si>
  <si>
    <t>Напиток из шиповника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</si>
</sst>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CB9CA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6" borderId="2" xfId="0" applyFont="1" applyFill="1" applyBorder="1" applyAlignment="1" applyProtection="1">
      <alignment vertical="top" wrapText="1"/>
      <protection locked="0"/>
    </xf>
    <xf numFmtId="0" fontId="0" fillId="6" borderId="1" xfId="0" applyFill="1" applyBorder="1"/>
    <xf numFmtId="0" fontId="12" fillId="6" borderId="23" xfId="0" applyFont="1" applyFill="1" applyBorder="1" applyAlignment="1">
      <alignment horizontal="center" vertical="top" wrapText="1"/>
    </xf>
    <xf numFmtId="0" fontId="0" fillId="6" borderId="1" xfId="0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/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6" fillId="6" borderId="2" xfId="0" applyFont="1" applyFill="1" applyBorder="1" applyAlignment="1" applyProtection="1">
      <alignment horizontal="right"/>
      <protection locked="0"/>
    </xf>
    <xf numFmtId="0" fontId="3" fillId="6" borderId="2" xfId="0" applyFont="1" applyFill="1" applyBorder="1" applyAlignment="1">
      <alignment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17" xfId="0" applyFont="1" applyFill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6" borderId="23" xfId="0" applyFont="1" applyFill="1" applyBorder="1" applyAlignment="1">
      <alignment horizontal="left" vertical="top" wrapText="1"/>
    </xf>
    <xf numFmtId="0" fontId="12" fillId="7" borderId="23" xfId="0" applyFont="1" applyFill="1" applyBorder="1" applyAlignment="1">
      <alignment horizontal="center" vertical="top" wrapText="1"/>
    </xf>
    <xf numFmtId="0" fontId="14" fillId="8" borderId="23" xfId="0" applyFont="1" applyFill="1" applyBorder="1" applyAlignment="1">
      <alignment horizontal="center" vertical="top" wrapText="1"/>
    </xf>
    <xf numFmtId="0" fontId="12" fillId="9" borderId="23" xfId="0" applyFont="1" applyFill="1" applyBorder="1" applyAlignment="1">
      <alignment horizontal="center" vertical="top" wrapText="1"/>
    </xf>
    <xf numFmtId="0" fontId="12" fillId="0" borderId="23" xfId="0" applyFont="1" applyBorder="1" applyAlignment="1">
      <alignment horizontal="left" vertical="top" wrapText="1"/>
    </xf>
    <xf numFmtId="0" fontId="14" fillId="10" borderId="23" xfId="0" applyFont="1" applyFill="1" applyBorder="1" applyAlignment="1">
      <alignment horizontal="center" vertical="top" wrapText="1"/>
    </xf>
    <xf numFmtId="0" fontId="0" fillId="6" borderId="3" xfId="0" applyFill="1" applyBorder="1" applyAlignment="1" applyProtection="1">
      <alignment wrapText="1"/>
      <protection locked="0"/>
    </xf>
    <xf numFmtId="1" fontId="0" fillId="6" borderId="3" xfId="0" applyNumberFormat="1" applyFill="1" applyBorder="1" applyProtection="1">
      <protection locked="0"/>
    </xf>
    <xf numFmtId="0" fontId="0" fillId="6" borderId="1" xfId="0" applyNumberFormat="1" applyFill="1" applyBorder="1" applyProtection="1">
      <protection locked="0"/>
    </xf>
    <xf numFmtId="0" fontId="0" fillId="6" borderId="15" xfId="0" applyNumberFormat="1" applyFill="1" applyBorder="1" applyProtection="1">
      <protection locked="0"/>
    </xf>
    <xf numFmtId="0" fontId="0" fillId="6" borderId="3" xfId="0" applyNumberFormat="1" applyFill="1" applyBorder="1" applyProtection="1">
      <protection locked="0"/>
    </xf>
    <xf numFmtId="0" fontId="14" fillId="6" borderId="2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 applyProtection="1">
      <alignment horizontal="center" vertical="top" wrapText="1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1" fontId="0" fillId="6" borderId="2" xfId="0" applyNumberFormat="1" applyFill="1" applyBorder="1" applyProtection="1">
      <protection locked="0"/>
    </xf>
    <xf numFmtId="0" fontId="1" fillId="0" borderId="2" xfId="0" applyFont="1" applyBorder="1"/>
    <xf numFmtId="0" fontId="12" fillId="6" borderId="24" xfId="0" applyFont="1" applyFill="1" applyBorder="1" applyAlignment="1">
      <alignment horizontal="center" vertical="top" wrapText="1"/>
    </xf>
    <xf numFmtId="0" fontId="14" fillId="11" borderId="23" xfId="0" applyFont="1" applyFill="1" applyBorder="1" applyAlignment="1">
      <alignment horizontal="center" vertical="top" wrapText="1"/>
    </xf>
    <xf numFmtId="0" fontId="14" fillId="6" borderId="23" xfId="0" applyFont="1" applyFill="1" applyBorder="1" applyAlignment="1">
      <alignment horizontal="left" vertical="top" wrapText="1"/>
    </xf>
    <xf numFmtId="0" fontId="14" fillId="6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47</v>
      </c>
      <c r="D1" s="66"/>
      <c r="E1" s="66"/>
      <c r="F1" s="12" t="s">
        <v>16</v>
      </c>
      <c r="G1" s="2" t="s">
        <v>17</v>
      </c>
      <c r="H1" s="72" t="s">
        <v>48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72" t="s">
        <v>49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6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22" t="s">
        <v>20</v>
      </c>
      <c r="D6" s="74" t="s">
        <v>21</v>
      </c>
      <c r="E6" s="75" t="s">
        <v>43</v>
      </c>
      <c r="F6" s="75">
        <v>150</v>
      </c>
      <c r="G6" s="75">
        <v>13.94</v>
      </c>
      <c r="H6" s="75">
        <v>24.82</v>
      </c>
      <c r="I6" s="75">
        <v>2.64</v>
      </c>
      <c r="J6" s="75">
        <v>289.64999999999998</v>
      </c>
      <c r="K6" s="76">
        <v>210</v>
      </c>
      <c r="L6" s="77"/>
    </row>
    <row r="7" spans="1:12" ht="16.5" thickBot="1">
      <c r="A7" s="23"/>
      <c r="B7" s="15"/>
      <c r="C7" s="11"/>
      <c r="D7" s="78" t="s">
        <v>22</v>
      </c>
      <c r="E7" s="75" t="s">
        <v>44</v>
      </c>
      <c r="F7" s="75">
        <v>200</v>
      </c>
      <c r="G7" s="75">
        <v>0.1</v>
      </c>
      <c r="H7" s="75">
        <v>0.02</v>
      </c>
      <c r="I7" s="75">
        <v>7</v>
      </c>
      <c r="J7" s="75">
        <v>28.6</v>
      </c>
      <c r="K7" s="79">
        <v>376</v>
      </c>
      <c r="L7" s="80"/>
    </row>
    <row r="8" spans="1:12" ht="16.5" thickBot="1">
      <c r="A8" s="23"/>
      <c r="B8" s="15"/>
      <c r="C8" s="11"/>
      <c r="D8" s="78" t="s">
        <v>23</v>
      </c>
      <c r="E8" s="75" t="s">
        <v>45</v>
      </c>
      <c r="F8" s="75">
        <v>150</v>
      </c>
      <c r="G8" s="75">
        <v>0.6</v>
      </c>
      <c r="H8" s="75">
        <v>0.6</v>
      </c>
      <c r="I8" s="75">
        <v>14.7</v>
      </c>
      <c r="J8" s="75">
        <v>70.5</v>
      </c>
      <c r="K8" s="81" t="s">
        <v>41</v>
      </c>
      <c r="L8" s="80"/>
    </row>
    <row r="9" spans="1:12" ht="16.5" thickBot="1">
      <c r="A9" s="23"/>
      <c r="B9" s="15"/>
      <c r="C9" s="11"/>
      <c r="D9" s="82" t="s">
        <v>24</v>
      </c>
      <c r="E9" s="75" t="s">
        <v>46</v>
      </c>
      <c r="F9" s="75">
        <v>30</v>
      </c>
      <c r="G9" s="75">
        <v>1.4</v>
      </c>
      <c r="H9" s="75">
        <v>0.47</v>
      </c>
      <c r="I9" s="75">
        <v>7.8</v>
      </c>
      <c r="J9" s="75">
        <v>42</v>
      </c>
      <c r="K9" s="76">
        <v>338</v>
      </c>
      <c r="L9" s="80"/>
    </row>
    <row r="10" spans="1:12" ht="16.5" thickBot="1">
      <c r="A10" s="23"/>
      <c r="B10" s="15"/>
      <c r="C10" s="11"/>
      <c r="D10" s="78" t="s">
        <v>32</v>
      </c>
      <c r="E10" s="75" t="s">
        <v>40</v>
      </c>
      <c r="F10" s="75">
        <v>40</v>
      </c>
      <c r="G10" s="75">
        <v>3</v>
      </c>
      <c r="H10" s="75">
        <v>1.1599999999999999</v>
      </c>
      <c r="I10" s="75">
        <v>20.36</v>
      </c>
      <c r="J10" s="75">
        <v>105.6</v>
      </c>
      <c r="K10" s="79" t="s">
        <v>39</v>
      </c>
      <c r="L10" s="80"/>
    </row>
    <row r="11" spans="1:12" ht="15">
      <c r="A11" s="23"/>
      <c r="B11" s="15"/>
      <c r="C11" s="11"/>
      <c r="D11" s="83"/>
      <c r="E11" s="73"/>
      <c r="F11" s="80"/>
      <c r="G11" s="80"/>
      <c r="H11" s="80"/>
      <c r="I11" s="80"/>
      <c r="J11" s="80"/>
      <c r="K11" s="79"/>
      <c r="L11" s="80"/>
    </row>
    <row r="12" spans="1:12" ht="15">
      <c r="A12" s="23"/>
      <c r="B12" s="15"/>
      <c r="C12" s="11"/>
      <c r="D12" s="83"/>
      <c r="E12" s="73"/>
      <c r="F12" s="80"/>
      <c r="G12" s="80"/>
      <c r="H12" s="80"/>
      <c r="I12" s="80"/>
      <c r="J12" s="80"/>
      <c r="K12" s="79"/>
      <c r="L12" s="80"/>
    </row>
    <row r="13" spans="1:12" ht="15">
      <c r="A13" s="24"/>
      <c r="B13" s="17"/>
      <c r="C13" s="8"/>
      <c r="D13" s="84" t="s">
        <v>33</v>
      </c>
      <c r="E13" s="85"/>
      <c r="F13" s="86">
        <f>SUM(F6:F12)</f>
        <v>570</v>
      </c>
      <c r="G13" s="86">
        <f t="shared" ref="G13:J13" si="0">SUM(G6:G12)</f>
        <v>19.04</v>
      </c>
      <c r="H13" s="86">
        <f t="shared" si="0"/>
        <v>27.07</v>
      </c>
      <c r="I13" s="86">
        <f t="shared" si="0"/>
        <v>52.5</v>
      </c>
      <c r="J13" s="86">
        <f t="shared" si="0"/>
        <v>536.35</v>
      </c>
      <c r="K13" s="87"/>
      <c r="L13" s="86"/>
    </row>
    <row r="14" spans="1:12" ht="16.5" thickBot="1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89" t="s">
        <v>50</v>
      </c>
      <c r="F14" s="89">
        <v>60</v>
      </c>
      <c r="G14" s="89">
        <v>0.08</v>
      </c>
      <c r="H14" s="89">
        <v>3</v>
      </c>
      <c r="I14" s="89">
        <v>4.8</v>
      </c>
      <c r="J14" s="89">
        <v>50.1</v>
      </c>
      <c r="K14" s="43">
        <v>52</v>
      </c>
      <c r="L14" s="42"/>
    </row>
    <row r="15" spans="1:12" ht="16.5" thickBot="1">
      <c r="A15" s="23"/>
      <c r="B15" s="15"/>
      <c r="C15" s="11"/>
      <c r="D15" s="7" t="s">
        <v>27</v>
      </c>
      <c r="E15" s="89" t="s">
        <v>51</v>
      </c>
      <c r="F15" s="89">
        <v>200</v>
      </c>
      <c r="G15" s="89">
        <v>2.2999999999999998</v>
      </c>
      <c r="H15" s="89">
        <v>4.2</v>
      </c>
      <c r="I15" s="89">
        <v>9.6</v>
      </c>
      <c r="J15" s="89">
        <v>113.8</v>
      </c>
      <c r="K15" s="43">
        <v>96</v>
      </c>
      <c r="L15" s="42"/>
    </row>
    <row r="16" spans="1:12" ht="16.5" thickBot="1">
      <c r="A16" s="23"/>
      <c r="B16" s="15"/>
      <c r="C16" s="11"/>
      <c r="D16" s="7" t="s">
        <v>28</v>
      </c>
      <c r="E16" s="89" t="s">
        <v>52</v>
      </c>
      <c r="F16" s="89">
        <v>90</v>
      </c>
      <c r="G16" s="89">
        <v>9.9</v>
      </c>
      <c r="H16" s="89">
        <v>21.51</v>
      </c>
      <c r="I16" s="89">
        <v>0.34</v>
      </c>
      <c r="J16" s="89">
        <v>234.5</v>
      </c>
      <c r="K16" s="60"/>
      <c r="L16" s="42"/>
    </row>
    <row r="17" spans="1:12" ht="16.5" thickBot="1">
      <c r="A17" s="23"/>
      <c r="B17" s="15"/>
      <c r="C17" s="11"/>
      <c r="D17" s="7" t="s">
        <v>29</v>
      </c>
      <c r="E17" s="89" t="s">
        <v>53</v>
      </c>
      <c r="F17" s="89">
        <v>150</v>
      </c>
      <c r="G17" s="89">
        <v>5.52</v>
      </c>
      <c r="H17" s="89">
        <v>4.5199999999999996</v>
      </c>
      <c r="I17" s="89">
        <v>26.45</v>
      </c>
      <c r="J17" s="89">
        <v>168.45</v>
      </c>
      <c r="K17" s="60">
        <v>309</v>
      </c>
      <c r="L17" s="42"/>
    </row>
    <row r="18" spans="1:12" ht="16.5" thickBot="1">
      <c r="A18" s="23"/>
      <c r="B18" s="15"/>
      <c r="C18" s="11"/>
      <c r="D18" s="7" t="s">
        <v>30</v>
      </c>
      <c r="E18" s="89" t="s">
        <v>54</v>
      </c>
      <c r="F18" s="89">
        <v>180</v>
      </c>
      <c r="G18" s="89">
        <v>0.14000000000000001</v>
      </c>
      <c r="H18" s="89">
        <v>0.14000000000000001</v>
      </c>
      <c r="I18" s="89">
        <v>25.1</v>
      </c>
      <c r="J18" s="89">
        <v>103.14</v>
      </c>
      <c r="K18" s="43">
        <v>342</v>
      </c>
      <c r="L18" s="42"/>
    </row>
    <row r="19" spans="1:12" ht="16.5" thickBot="1">
      <c r="A19" s="23"/>
      <c r="B19" s="15"/>
      <c r="C19" s="11"/>
      <c r="D19" s="7" t="s">
        <v>32</v>
      </c>
      <c r="E19" s="89" t="s">
        <v>46</v>
      </c>
      <c r="F19" s="89">
        <v>30</v>
      </c>
      <c r="G19" s="89">
        <v>1.4</v>
      </c>
      <c r="H19" s="89">
        <v>0.47</v>
      </c>
      <c r="I19" s="89">
        <v>7.8</v>
      </c>
      <c r="J19" s="89">
        <v>42</v>
      </c>
      <c r="K19" s="60" t="s">
        <v>41</v>
      </c>
      <c r="L19" s="42"/>
    </row>
    <row r="20" spans="1:12" ht="15">
      <c r="A20" s="23"/>
      <c r="B20" s="15"/>
      <c r="C20" s="11"/>
      <c r="D20" s="7"/>
      <c r="E20" s="50"/>
      <c r="F20" s="53"/>
      <c r="G20" s="42"/>
      <c r="H20" s="42"/>
      <c r="I20" s="42"/>
      <c r="J20" s="42"/>
      <c r="K20" s="60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6.5" thickBot="1">
      <c r="A23" s="24"/>
      <c r="B23" s="17"/>
      <c r="C23" s="8"/>
      <c r="D23" s="18" t="s">
        <v>33</v>
      </c>
      <c r="E23" s="9"/>
      <c r="F23" s="90">
        <v>710</v>
      </c>
      <c r="G23" s="90">
        <v>19.34</v>
      </c>
      <c r="H23" s="90">
        <v>33.840000000000003</v>
      </c>
      <c r="I23" s="90">
        <v>74.09</v>
      </c>
      <c r="J23" s="90">
        <v>711.99</v>
      </c>
      <c r="K23" s="25"/>
      <c r="L23" s="19"/>
    </row>
    <row r="24" spans="1:12" ht="16.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91">
        <v>1280</v>
      </c>
      <c r="G24" s="91">
        <v>38.380000000000003</v>
      </c>
      <c r="H24" s="91">
        <v>60.91</v>
      </c>
      <c r="I24" s="91">
        <v>126.59</v>
      </c>
      <c r="J24" s="91">
        <v>1248.3399999999999</v>
      </c>
      <c r="K24" s="32"/>
      <c r="L24" s="32">
        <v>193</v>
      </c>
    </row>
    <row r="25" spans="1:12" ht="16.5" thickBot="1">
      <c r="A25" s="14">
        <v>1</v>
      </c>
      <c r="B25" s="15">
        <v>2</v>
      </c>
      <c r="C25" s="22" t="s">
        <v>20</v>
      </c>
      <c r="D25" s="5" t="s">
        <v>21</v>
      </c>
      <c r="E25" s="88" t="s">
        <v>55</v>
      </c>
      <c r="F25" s="88">
        <v>200</v>
      </c>
      <c r="G25" s="88">
        <v>15.48</v>
      </c>
      <c r="H25" s="88">
        <v>27.58</v>
      </c>
      <c r="I25" s="88">
        <v>45.58</v>
      </c>
      <c r="J25" s="88">
        <v>321.83</v>
      </c>
      <c r="K25" s="61">
        <v>174</v>
      </c>
      <c r="L25" s="39"/>
    </row>
    <row r="26" spans="1:12" ht="16.5" thickBot="1">
      <c r="A26" s="14"/>
      <c r="B26" s="15"/>
      <c r="C26" s="11"/>
      <c r="D26" s="7" t="s">
        <v>22</v>
      </c>
      <c r="E26" s="88" t="s">
        <v>44</v>
      </c>
      <c r="F26" s="88">
        <v>200</v>
      </c>
      <c r="G26" s="88">
        <v>0.1</v>
      </c>
      <c r="H26" s="88">
        <v>0.02</v>
      </c>
      <c r="I26" s="88">
        <v>7</v>
      </c>
      <c r="J26" s="88">
        <v>28.6</v>
      </c>
      <c r="K26" s="43">
        <v>376</v>
      </c>
      <c r="L26" s="42"/>
    </row>
    <row r="27" spans="1:12" ht="16.5" thickBot="1">
      <c r="A27" s="14"/>
      <c r="B27" s="15"/>
      <c r="C27" s="11"/>
      <c r="D27" s="7" t="s">
        <v>42</v>
      </c>
      <c r="E27" s="88" t="s">
        <v>40</v>
      </c>
      <c r="F27" s="88">
        <v>40</v>
      </c>
      <c r="G27" s="88">
        <v>3</v>
      </c>
      <c r="H27" s="88">
        <v>1.1599999999999999</v>
      </c>
      <c r="I27" s="88">
        <v>20.36</v>
      </c>
      <c r="J27" s="88">
        <v>105.6</v>
      </c>
      <c r="K27" s="60" t="s">
        <v>41</v>
      </c>
      <c r="L27" s="42"/>
    </row>
    <row r="28" spans="1:12" ht="16.5" thickBot="1">
      <c r="A28" s="14"/>
      <c r="B28" s="15"/>
      <c r="C28" s="11"/>
      <c r="D28" s="58" t="s">
        <v>24</v>
      </c>
      <c r="E28" s="88" t="s">
        <v>45</v>
      </c>
      <c r="F28" s="88">
        <v>150</v>
      </c>
      <c r="G28" s="88">
        <v>0.6</v>
      </c>
      <c r="H28" s="88">
        <v>0.6</v>
      </c>
      <c r="I28" s="88">
        <v>14.7</v>
      </c>
      <c r="J28" s="88">
        <v>70.5</v>
      </c>
      <c r="K28" s="61">
        <v>338</v>
      </c>
      <c r="L28" s="42"/>
    </row>
    <row r="29" spans="1:12" ht="1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6.5" thickBot="1">
      <c r="A31" s="16"/>
      <c r="B31" s="17"/>
      <c r="C31" s="8"/>
      <c r="D31" s="18" t="s">
        <v>33</v>
      </c>
      <c r="E31" s="9"/>
      <c r="F31" s="92">
        <v>590</v>
      </c>
      <c r="G31" s="92">
        <v>19.18</v>
      </c>
      <c r="H31" s="92">
        <v>29.36</v>
      </c>
      <c r="I31" s="92">
        <v>87.64</v>
      </c>
      <c r="J31" s="92">
        <v>526.53</v>
      </c>
      <c r="K31" s="25"/>
      <c r="L31" s="19"/>
    </row>
    <row r="32" spans="1:12" ht="16.5" thickBot="1">
      <c r="A32" s="13">
        <f>A25</f>
        <v>1</v>
      </c>
      <c r="B32" s="13">
        <f>B25</f>
        <v>2</v>
      </c>
      <c r="C32" s="10" t="s">
        <v>25</v>
      </c>
      <c r="D32" s="8" t="s">
        <v>26</v>
      </c>
      <c r="E32" s="93" t="s">
        <v>56</v>
      </c>
      <c r="F32" s="93">
        <v>60</v>
      </c>
      <c r="G32" s="93">
        <v>0.84</v>
      </c>
      <c r="H32" s="93">
        <v>6.02</v>
      </c>
      <c r="I32" s="93">
        <v>5.4</v>
      </c>
      <c r="J32" s="93">
        <v>75.06</v>
      </c>
      <c r="K32" s="59">
        <v>67</v>
      </c>
      <c r="L32" s="42"/>
    </row>
    <row r="33" spans="1:12" ht="16.5" thickBot="1">
      <c r="A33" s="14"/>
      <c r="B33" s="15"/>
      <c r="C33" s="11"/>
      <c r="D33" s="7" t="s">
        <v>27</v>
      </c>
      <c r="E33" s="93" t="s">
        <v>57</v>
      </c>
      <c r="F33" s="93">
        <v>200</v>
      </c>
      <c r="G33" s="93">
        <v>1.27</v>
      </c>
      <c r="H33" s="93">
        <v>3.99</v>
      </c>
      <c r="I33" s="93">
        <v>7.6</v>
      </c>
      <c r="J33" s="93">
        <v>79.599999999999994</v>
      </c>
      <c r="K33" s="60">
        <v>99</v>
      </c>
      <c r="L33" s="42"/>
    </row>
    <row r="34" spans="1:12" ht="16.5" thickBot="1">
      <c r="A34" s="14"/>
      <c r="B34" s="15"/>
      <c r="C34" s="11"/>
      <c r="D34" s="7" t="s">
        <v>28</v>
      </c>
      <c r="E34" s="93" t="s">
        <v>58</v>
      </c>
      <c r="F34" s="93">
        <v>250</v>
      </c>
      <c r="G34" s="93">
        <v>21.13</v>
      </c>
      <c r="H34" s="93">
        <v>13.13</v>
      </c>
      <c r="I34" s="93">
        <v>45.87</v>
      </c>
      <c r="J34" s="93">
        <v>386.13</v>
      </c>
      <c r="K34" s="60">
        <v>291</v>
      </c>
      <c r="L34" s="42"/>
    </row>
    <row r="35" spans="1:12" ht="16.5" thickBot="1">
      <c r="A35" s="14"/>
      <c r="B35" s="15"/>
      <c r="C35" s="11"/>
      <c r="D35" s="7" t="s">
        <v>30</v>
      </c>
      <c r="E35" s="93" t="s">
        <v>44</v>
      </c>
      <c r="F35" s="93">
        <v>200</v>
      </c>
      <c r="G35" s="93">
        <v>0.1</v>
      </c>
      <c r="H35" s="93">
        <v>0.02</v>
      </c>
      <c r="I35" s="93">
        <v>7</v>
      </c>
      <c r="J35" s="93">
        <v>28.6</v>
      </c>
      <c r="K35" s="43">
        <v>376</v>
      </c>
      <c r="L35" s="42"/>
    </row>
    <row r="36" spans="1:12" ht="16.5" thickBot="1">
      <c r="A36" s="14"/>
      <c r="B36" s="15"/>
      <c r="C36" s="11"/>
      <c r="D36" s="7" t="s">
        <v>31</v>
      </c>
      <c r="E36" s="93" t="s">
        <v>59</v>
      </c>
      <c r="F36" s="93">
        <v>30</v>
      </c>
      <c r="G36" s="93">
        <v>2.25</v>
      </c>
      <c r="H36" s="93">
        <v>0.84</v>
      </c>
      <c r="I36" s="93">
        <v>15.51</v>
      </c>
      <c r="J36" s="93">
        <v>70.14</v>
      </c>
      <c r="K36" s="60" t="s">
        <v>41</v>
      </c>
      <c r="L36" s="42"/>
    </row>
    <row r="37" spans="1:12" ht="16.5" thickBot="1">
      <c r="A37" s="14"/>
      <c r="B37" s="15"/>
      <c r="C37" s="11"/>
      <c r="D37" s="7" t="s">
        <v>32</v>
      </c>
      <c r="E37" s="93" t="s">
        <v>46</v>
      </c>
      <c r="F37" s="93">
        <v>30</v>
      </c>
      <c r="G37" s="93">
        <v>1.4</v>
      </c>
      <c r="H37" s="93">
        <v>0.47</v>
      </c>
      <c r="I37" s="93">
        <v>7.8</v>
      </c>
      <c r="J37" s="93">
        <v>42</v>
      </c>
      <c r="K37" s="60" t="s">
        <v>41</v>
      </c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6.5" thickBot="1">
      <c r="A40" s="16"/>
      <c r="B40" s="17"/>
      <c r="C40" s="8"/>
      <c r="D40" s="18" t="s">
        <v>33</v>
      </c>
      <c r="E40" s="9"/>
      <c r="F40" s="90">
        <v>770</v>
      </c>
      <c r="G40" s="90">
        <v>26.99</v>
      </c>
      <c r="H40" s="90">
        <v>24.47</v>
      </c>
      <c r="I40" s="90">
        <v>89.18</v>
      </c>
      <c r="J40" s="90">
        <v>681.53</v>
      </c>
      <c r="K40" s="25"/>
      <c r="L40" s="19"/>
    </row>
    <row r="41" spans="1:12" ht="15.75" customHeight="1" thickBot="1">
      <c r="A41" s="33">
        <f>A25</f>
        <v>1</v>
      </c>
      <c r="B41" s="33">
        <f>B25</f>
        <v>2</v>
      </c>
      <c r="C41" s="67" t="s">
        <v>4</v>
      </c>
      <c r="D41" s="68"/>
      <c r="E41" s="31"/>
      <c r="F41" s="94">
        <v>1360</v>
      </c>
      <c r="G41" s="94">
        <v>46.17</v>
      </c>
      <c r="H41" s="94">
        <v>53.83</v>
      </c>
      <c r="I41" s="94">
        <v>176.82</v>
      </c>
      <c r="J41" s="94">
        <v>1208.06</v>
      </c>
      <c r="K41" s="32"/>
      <c r="L41" s="32">
        <v>193</v>
      </c>
    </row>
    <row r="42" spans="1:12" ht="16.5" thickBot="1">
      <c r="A42" s="20">
        <v>1</v>
      </c>
      <c r="B42" s="21">
        <v>3</v>
      </c>
      <c r="C42" s="22" t="s">
        <v>20</v>
      </c>
      <c r="D42" s="5" t="s">
        <v>21</v>
      </c>
      <c r="E42" s="75" t="s">
        <v>66</v>
      </c>
      <c r="F42" s="75">
        <v>150</v>
      </c>
      <c r="G42" s="75">
        <v>21.91</v>
      </c>
      <c r="H42" s="75">
        <v>16.59</v>
      </c>
      <c r="I42" s="75">
        <v>42</v>
      </c>
      <c r="J42" s="75">
        <v>405</v>
      </c>
      <c r="K42" s="76">
        <v>223</v>
      </c>
      <c r="L42" s="77"/>
    </row>
    <row r="43" spans="1:12" ht="16.5" thickBot="1">
      <c r="A43" s="23"/>
      <c r="B43" s="15"/>
      <c r="C43" s="11"/>
      <c r="D43" s="7" t="s">
        <v>22</v>
      </c>
      <c r="E43" s="75" t="s">
        <v>44</v>
      </c>
      <c r="F43" s="75">
        <v>200</v>
      </c>
      <c r="G43" s="75">
        <v>0.1</v>
      </c>
      <c r="H43" s="75">
        <v>0.02</v>
      </c>
      <c r="I43" s="75">
        <v>7</v>
      </c>
      <c r="J43" s="75">
        <v>28.6</v>
      </c>
      <c r="K43" s="79">
        <v>376</v>
      </c>
      <c r="L43" s="80"/>
    </row>
    <row r="44" spans="1:12" ht="16.5" thickBot="1">
      <c r="A44" s="23"/>
      <c r="B44" s="15"/>
      <c r="C44" s="11"/>
      <c r="D44" s="7" t="s">
        <v>42</v>
      </c>
      <c r="E44" s="75" t="s">
        <v>40</v>
      </c>
      <c r="F44" s="75">
        <v>40</v>
      </c>
      <c r="G44" s="75">
        <v>3</v>
      </c>
      <c r="H44" s="75">
        <v>1.1599999999999999</v>
      </c>
      <c r="I44" s="75">
        <v>20.36</v>
      </c>
      <c r="J44" s="75">
        <v>105.6</v>
      </c>
      <c r="K44" s="81" t="s">
        <v>41</v>
      </c>
      <c r="L44" s="80"/>
    </row>
    <row r="45" spans="1:12" ht="16.5" thickBot="1">
      <c r="A45" s="23"/>
      <c r="B45" s="15"/>
      <c r="C45" s="11"/>
      <c r="D45" s="64" t="s">
        <v>24</v>
      </c>
      <c r="E45" s="75" t="s">
        <v>45</v>
      </c>
      <c r="F45" s="75">
        <v>120</v>
      </c>
      <c r="G45" s="75">
        <v>0.48</v>
      </c>
      <c r="H45" s="75">
        <v>0.48</v>
      </c>
      <c r="I45" s="75">
        <v>11.76</v>
      </c>
      <c r="J45" s="75">
        <v>56.4</v>
      </c>
      <c r="K45" s="76">
        <v>338</v>
      </c>
      <c r="L45" s="80"/>
    </row>
    <row r="46" spans="1:12" ht="15.75" thickBot="1">
      <c r="A46" s="23"/>
      <c r="B46" s="15"/>
      <c r="C46" s="11"/>
      <c r="D46" s="64"/>
      <c r="E46" s="95"/>
      <c r="F46" s="96"/>
      <c r="G46" s="97"/>
      <c r="H46" s="97"/>
      <c r="I46" s="98"/>
      <c r="J46" s="99"/>
      <c r="K46" s="76"/>
      <c r="L46" s="80"/>
    </row>
    <row r="47" spans="1:12" ht="15">
      <c r="A47" s="23"/>
      <c r="B47" s="15"/>
      <c r="C47" s="11"/>
      <c r="D47" s="6"/>
      <c r="E47" s="73"/>
      <c r="F47" s="80"/>
      <c r="G47" s="80"/>
      <c r="H47" s="80"/>
      <c r="I47" s="80"/>
      <c r="J47" s="80"/>
      <c r="K47" s="79"/>
      <c r="L47" s="80"/>
    </row>
    <row r="48" spans="1:12" ht="15">
      <c r="A48" s="23"/>
      <c r="B48" s="15"/>
      <c r="C48" s="11"/>
      <c r="D48" s="6"/>
      <c r="E48" s="73"/>
      <c r="F48" s="80"/>
      <c r="G48" s="80"/>
      <c r="H48" s="80"/>
      <c r="I48" s="80"/>
      <c r="J48" s="80"/>
      <c r="K48" s="79"/>
      <c r="L48" s="80"/>
    </row>
    <row r="49" spans="1:12" ht="16.5" thickBot="1">
      <c r="A49" s="24"/>
      <c r="B49" s="17"/>
      <c r="C49" s="8"/>
      <c r="D49" s="18" t="s">
        <v>33</v>
      </c>
      <c r="E49" s="85"/>
      <c r="F49" s="100">
        <v>510</v>
      </c>
      <c r="G49" s="100">
        <v>25.49</v>
      </c>
      <c r="H49" s="100">
        <v>18.25</v>
      </c>
      <c r="I49" s="100">
        <v>81.12</v>
      </c>
      <c r="J49" s="100">
        <v>595.6</v>
      </c>
      <c r="K49" s="87"/>
      <c r="L49" s="86"/>
    </row>
    <row r="50" spans="1:12" ht="16.5" thickBot="1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89" t="s">
        <v>60</v>
      </c>
      <c r="F50" s="89">
        <v>60</v>
      </c>
      <c r="G50" s="89">
        <v>0.7</v>
      </c>
      <c r="H50" s="89">
        <v>0.06</v>
      </c>
      <c r="I50" s="89">
        <v>7.9</v>
      </c>
      <c r="J50" s="89">
        <v>49.02</v>
      </c>
      <c r="K50" s="43">
        <v>62</v>
      </c>
      <c r="L50" s="42"/>
    </row>
    <row r="51" spans="1:12" ht="16.5" thickBot="1">
      <c r="A51" s="23"/>
      <c r="B51" s="15"/>
      <c r="C51" s="11"/>
      <c r="D51" s="7" t="s">
        <v>27</v>
      </c>
      <c r="E51" s="89" t="s">
        <v>61</v>
      </c>
      <c r="F51" s="89">
        <v>200</v>
      </c>
      <c r="G51" s="89">
        <v>2.1</v>
      </c>
      <c r="H51" s="89">
        <v>4.12</v>
      </c>
      <c r="I51" s="89">
        <v>6.32</v>
      </c>
      <c r="J51" s="89">
        <v>99.8</v>
      </c>
      <c r="K51" s="60">
        <v>88</v>
      </c>
      <c r="L51" s="42"/>
    </row>
    <row r="52" spans="1:12" ht="16.5" thickBot="1">
      <c r="A52" s="23"/>
      <c r="B52" s="15"/>
      <c r="C52" s="11"/>
      <c r="D52" s="7" t="s">
        <v>28</v>
      </c>
      <c r="E52" s="89" t="s">
        <v>62</v>
      </c>
      <c r="F52" s="89">
        <v>90</v>
      </c>
      <c r="G52" s="89">
        <v>14.1</v>
      </c>
      <c r="H52" s="89">
        <v>13.6</v>
      </c>
      <c r="I52" s="89">
        <v>13.2</v>
      </c>
      <c r="J52" s="89">
        <v>231.7</v>
      </c>
      <c r="K52" s="60">
        <v>278.10000000000002</v>
      </c>
      <c r="L52" s="42"/>
    </row>
    <row r="53" spans="1:12" ht="16.5" thickBot="1">
      <c r="A53" s="23"/>
      <c r="B53" s="15"/>
      <c r="C53" s="11"/>
      <c r="D53" s="7" t="s">
        <v>29</v>
      </c>
      <c r="E53" s="89" t="s">
        <v>63</v>
      </c>
      <c r="F53" s="89">
        <v>150</v>
      </c>
      <c r="G53" s="89">
        <v>5.52</v>
      </c>
      <c r="H53" s="89">
        <v>4.5199999999999996</v>
      </c>
      <c r="I53" s="89">
        <v>26.45</v>
      </c>
      <c r="J53" s="89">
        <v>168.45</v>
      </c>
      <c r="K53" s="60">
        <v>309</v>
      </c>
      <c r="L53" s="42"/>
    </row>
    <row r="54" spans="1:12" ht="16.5" thickBot="1">
      <c r="A54" s="23"/>
      <c r="B54" s="15"/>
      <c r="C54" s="11"/>
      <c r="D54" s="7" t="s">
        <v>30</v>
      </c>
      <c r="E54" s="89" t="s">
        <v>64</v>
      </c>
      <c r="F54" s="89">
        <v>180</v>
      </c>
      <c r="G54" s="89">
        <v>1.04</v>
      </c>
      <c r="H54" s="89">
        <v>0.3</v>
      </c>
      <c r="I54" s="89">
        <v>42.5</v>
      </c>
      <c r="J54" s="89">
        <v>132.12</v>
      </c>
      <c r="K54" s="60">
        <v>349</v>
      </c>
      <c r="L54" s="42"/>
    </row>
    <row r="55" spans="1:12" ht="16.5" thickBot="1">
      <c r="A55" s="23"/>
      <c r="B55" s="15"/>
      <c r="C55" s="11"/>
      <c r="D55" s="7" t="s">
        <v>31</v>
      </c>
      <c r="E55" s="89" t="s">
        <v>65</v>
      </c>
      <c r="F55" s="89">
        <v>20</v>
      </c>
      <c r="G55" s="89">
        <v>0.9</v>
      </c>
      <c r="H55" s="89">
        <v>0.3</v>
      </c>
      <c r="I55" s="89">
        <v>5.2</v>
      </c>
      <c r="J55" s="89">
        <v>28</v>
      </c>
      <c r="K55" s="60" t="s">
        <v>41</v>
      </c>
      <c r="L55" s="42"/>
    </row>
    <row r="56" spans="1:12" ht="16.5" thickBot="1">
      <c r="A56" s="23"/>
      <c r="B56" s="15"/>
      <c r="C56" s="11"/>
      <c r="D56" s="7" t="s">
        <v>32</v>
      </c>
      <c r="E56" s="89" t="s">
        <v>59</v>
      </c>
      <c r="F56" s="89">
        <v>20</v>
      </c>
      <c r="G56" s="89">
        <v>1.58</v>
      </c>
      <c r="H56" s="89">
        <v>0.2</v>
      </c>
      <c r="I56" s="89">
        <v>9.66</v>
      </c>
      <c r="J56" s="89">
        <v>46.76</v>
      </c>
      <c r="K56" s="60" t="s">
        <v>41</v>
      </c>
      <c r="L56" s="42"/>
    </row>
    <row r="57" spans="1:12" ht="1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6.5" thickBot="1">
      <c r="A59" s="24"/>
      <c r="B59" s="17"/>
      <c r="C59" s="8"/>
      <c r="D59" s="18" t="s">
        <v>33</v>
      </c>
      <c r="E59" s="9"/>
      <c r="F59" s="75">
        <v>720</v>
      </c>
      <c r="G59" s="75">
        <v>25.94</v>
      </c>
      <c r="H59" s="75">
        <v>23.1</v>
      </c>
      <c r="I59" s="75">
        <v>111.23</v>
      </c>
      <c r="J59" s="75">
        <v>755.85</v>
      </c>
      <c r="K59" s="87"/>
      <c r="L59" s="86"/>
    </row>
    <row r="60" spans="1:12" ht="15.75" customHeight="1" thickBot="1">
      <c r="A60" s="29">
        <f>A42</f>
        <v>1</v>
      </c>
      <c r="B60" s="30">
        <f>B42</f>
        <v>3</v>
      </c>
      <c r="C60" s="67" t="s">
        <v>4</v>
      </c>
      <c r="D60" s="68"/>
      <c r="E60" s="31"/>
      <c r="F60" s="100">
        <v>1230</v>
      </c>
      <c r="G60" s="100">
        <v>51.43</v>
      </c>
      <c r="H60" s="100">
        <v>41.35</v>
      </c>
      <c r="I60" s="100">
        <v>192.35</v>
      </c>
      <c r="J60" s="100">
        <v>1351.45</v>
      </c>
      <c r="K60" s="101"/>
      <c r="L60" s="101">
        <v>193</v>
      </c>
    </row>
    <row r="61" spans="1:12" ht="32.25" thickBot="1">
      <c r="A61" s="20">
        <v>1</v>
      </c>
      <c r="B61" s="21">
        <v>4</v>
      </c>
      <c r="C61" s="22" t="s">
        <v>20</v>
      </c>
      <c r="D61" s="5" t="s">
        <v>21</v>
      </c>
      <c r="E61" s="89" t="s">
        <v>67</v>
      </c>
      <c r="F61" s="89">
        <v>250</v>
      </c>
      <c r="G61" s="89">
        <v>7.6</v>
      </c>
      <c r="H61" s="89">
        <v>12.25</v>
      </c>
      <c r="I61" s="89">
        <v>39.15</v>
      </c>
      <c r="J61" s="89">
        <v>296.88</v>
      </c>
      <c r="K61" s="102">
        <v>175</v>
      </c>
      <c r="L61" s="77"/>
    </row>
    <row r="62" spans="1:12" ht="16.5" thickBot="1">
      <c r="A62" s="23"/>
      <c r="B62" s="15"/>
      <c r="C62" s="11"/>
      <c r="D62" s="7" t="s">
        <v>22</v>
      </c>
      <c r="E62" s="89" t="s">
        <v>44</v>
      </c>
      <c r="F62" s="89">
        <v>200</v>
      </c>
      <c r="G62" s="89">
        <v>0.1</v>
      </c>
      <c r="H62" s="89">
        <v>0.02</v>
      </c>
      <c r="I62" s="89">
        <v>7</v>
      </c>
      <c r="J62" s="89">
        <v>28.6</v>
      </c>
      <c r="K62" s="79">
        <v>376</v>
      </c>
      <c r="L62" s="80"/>
    </row>
    <row r="63" spans="1:12" ht="16.5" thickBot="1">
      <c r="A63" s="23"/>
      <c r="B63" s="15"/>
      <c r="C63" s="11"/>
      <c r="D63" s="7" t="s">
        <v>23</v>
      </c>
      <c r="E63" s="89" t="s">
        <v>40</v>
      </c>
      <c r="F63" s="89">
        <v>40</v>
      </c>
      <c r="G63" s="89">
        <v>3</v>
      </c>
      <c r="H63" s="89">
        <v>1.1599999999999999</v>
      </c>
      <c r="I63" s="89">
        <v>20.36</v>
      </c>
      <c r="J63" s="89">
        <v>105.6</v>
      </c>
      <c r="K63" s="79" t="s">
        <v>39</v>
      </c>
      <c r="L63" s="80"/>
    </row>
    <row r="64" spans="1:12" ht="16.5" thickBot="1">
      <c r="A64" s="23"/>
      <c r="B64" s="15"/>
      <c r="C64" s="11"/>
      <c r="D64" s="7" t="s">
        <v>24</v>
      </c>
      <c r="E64" s="89" t="s">
        <v>45</v>
      </c>
      <c r="F64" s="89">
        <v>150</v>
      </c>
      <c r="G64" s="89">
        <v>0.6</v>
      </c>
      <c r="H64" s="89">
        <v>0.6</v>
      </c>
      <c r="I64" s="89">
        <v>14.7</v>
      </c>
      <c r="J64" s="89">
        <v>70.5</v>
      </c>
      <c r="K64" s="79">
        <v>338</v>
      </c>
      <c r="L64" s="80"/>
    </row>
    <row r="65" spans="1:12" ht="15">
      <c r="A65" s="23"/>
      <c r="B65" s="15"/>
      <c r="C65" s="11"/>
      <c r="D65" s="6"/>
      <c r="E65" s="41"/>
      <c r="F65" s="80"/>
      <c r="G65" s="103"/>
      <c r="H65" s="103"/>
      <c r="I65" s="104"/>
      <c r="J65" s="105"/>
      <c r="K65" s="79"/>
      <c r="L65" s="80"/>
    </row>
    <row r="66" spans="1:12" ht="15">
      <c r="A66" s="23"/>
      <c r="B66" s="15"/>
      <c r="C66" s="11"/>
      <c r="D66" s="6"/>
      <c r="E66" s="41"/>
      <c r="F66" s="80"/>
      <c r="G66" s="80"/>
      <c r="H66" s="80"/>
      <c r="I66" s="80"/>
      <c r="J66" s="80"/>
      <c r="K66" s="79"/>
      <c r="L66" s="80"/>
    </row>
    <row r="67" spans="1:12" ht="16.5" thickBot="1">
      <c r="A67" s="24"/>
      <c r="B67" s="17"/>
      <c r="C67" s="8"/>
      <c r="D67" s="18" t="s">
        <v>33</v>
      </c>
      <c r="E67" s="9"/>
      <c r="F67" s="75">
        <v>640</v>
      </c>
      <c r="G67" s="75">
        <v>11.3</v>
      </c>
      <c r="H67" s="75">
        <v>14.03</v>
      </c>
      <c r="I67" s="75">
        <v>81.209999999999994</v>
      </c>
      <c r="J67" s="75">
        <v>501.58</v>
      </c>
      <c r="K67" s="87"/>
      <c r="L67" s="86"/>
    </row>
    <row r="68" spans="1:12" ht="16.5" thickBot="1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89" t="s">
        <v>68</v>
      </c>
      <c r="F68" s="89">
        <v>60</v>
      </c>
      <c r="G68" s="89">
        <v>7.0000000000000007E-2</v>
      </c>
      <c r="H68" s="89">
        <v>1.9</v>
      </c>
      <c r="I68" s="89">
        <v>4.5</v>
      </c>
      <c r="J68" s="89">
        <v>36.24</v>
      </c>
      <c r="K68" s="43">
        <v>45</v>
      </c>
      <c r="L68" s="42"/>
    </row>
    <row r="69" spans="1:12" ht="16.5" thickBot="1">
      <c r="A69" s="23"/>
      <c r="B69" s="15"/>
      <c r="C69" s="11"/>
      <c r="D69" s="7" t="s">
        <v>27</v>
      </c>
      <c r="E69" s="89" t="s">
        <v>69</v>
      </c>
      <c r="F69" s="89">
        <v>200</v>
      </c>
      <c r="G69" s="89">
        <v>2.08</v>
      </c>
      <c r="H69" s="89">
        <v>4.0999999999999996</v>
      </c>
      <c r="I69" s="89">
        <v>8.6999999999999993</v>
      </c>
      <c r="J69" s="89">
        <v>111</v>
      </c>
      <c r="K69" s="60">
        <v>82</v>
      </c>
      <c r="L69" s="42"/>
    </row>
    <row r="70" spans="1:12" ht="16.5" thickBot="1">
      <c r="A70" s="23"/>
      <c r="B70" s="15"/>
      <c r="C70" s="11"/>
      <c r="D70" s="7" t="s">
        <v>28</v>
      </c>
      <c r="E70" s="89" t="s">
        <v>70</v>
      </c>
      <c r="F70" s="89">
        <v>90</v>
      </c>
      <c r="G70" s="89">
        <v>10.5</v>
      </c>
      <c r="H70" s="89">
        <v>10.5</v>
      </c>
      <c r="I70" s="89">
        <v>3.2</v>
      </c>
      <c r="J70" s="89">
        <v>149.4</v>
      </c>
      <c r="K70" s="60">
        <v>290</v>
      </c>
      <c r="L70" s="42"/>
    </row>
    <row r="71" spans="1:12" ht="16.5" thickBot="1">
      <c r="A71" s="23"/>
      <c r="B71" s="15"/>
      <c r="C71" s="11"/>
      <c r="D71" s="7" t="s">
        <v>29</v>
      </c>
      <c r="E71" s="89" t="s">
        <v>71</v>
      </c>
      <c r="F71" s="89">
        <v>170</v>
      </c>
      <c r="G71" s="89">
        <v>9.75</v>
      </c>
      <c r="H71" s="89">
        <v>6.9</v>
      </c>
      <c r="I71" s="89">
        <v>43.79</v>
      </c>
      <c r="J71" s="89">
        <v>276.31</v>
      </c>
      <c r="K71" s="60">
        <v>302</v>
      </c>
      <c r="L71" s="42"/>
    </row>
    <row r="72" spans="1:12" ht="16.5" thickBot="1">
      <c r="A72" s="23"/>
      <c r="B72" s="15"/>
      <c r="C72" s="11"/>
      <c r="D72" s="7" t="s">
        <v>30</v>
      </c>
      <c r="E72" s="89" t="s">
        <v>44</v>
      </c>
      <c r="F72" s="89">
        <v>200</v>
      </c>
      <c r="G72" s="89">
        <v>0.1</v>
      </c>
      <c r="H72" s="89">
        <v>0.02</v>
      </c>
      <c r="I72" s="89">
        <v>7</v>
      </c>
      <c r="J72" s="89">
        <v>28.6</v>
      </c>
      <c r="K72" s="43">
        <v>349</v>
      </c>
      <c r="L72" s="42"/>
    </row>
    <row r="73" spans="1:12" ht="16.5" thickBot="1">
      <c r="A73" s="23"/>
      <c r="B73" s="15"/>
      <c r="C73" s="11"/>
      <c r="D73" s="7" t="s">
        <v>31</v>
      </c>
      <c r="E73" s="89" t="s">
        <v>65</v>
      </c>
      <c r="F73" s="89">
        <v>20</v>
      </c>
      <c r="G73" s="89">
        <v>0.9</v>
      </c>
      <c r="H73" s="89">
        <v>0.3</v>
      </c>
      <c r="I73" s="89">
        <v>5.2</v>
      </c>
      <c r="J73" s="89">
        <v>28</v>
      </c>
      <c r="K73" s="60" t="s">
        <v>41</v>
      </c>
      <c r="L73" s="42"/>
    </row>
    <row r="74" spans="1:12" ht="16.5" thickBot="1">
      <c r="A74" s="23"/>
      <c r="B74" s="15"/>
      <c r="C74" s="11"/>
      <c r="D74" s="7" t="s">
        <v>32</v>
      </c>
      <c r="E74" s="89" t="s">
        <v>59</v>
      </c>
      <c r="F74" s="89">
        <v>20</v>
      </c>
      <c r="G74" s="89">
        <v>1.58</v>
      </c>
      <c r="H74" s="89">
        <v>0.2</v>
      </c>
      <c r="I74" s="89">
        <v>9.66</v>
      </c>
      <c r="J74" s="89">
        <v>46.76</v>
      </c>
      <c r="K74" s="60" t="s">
        <v>41</v>
      </c>
      <c r="L74" s="42"/>
    </row>
    <row r="75" spans="1:12" ht="1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6.5" thickBot="1">
      <c r="A77" s="24"/>
      <c r="B77" s="17"/>
      <c r="C77" s="8"/>
      <c r="D77" s="18" t="s">
        <v>33</v>
      </c>
      <c r="E77" s="9"/>
      <c r="F77" s="75">
        <v>760</v>
      </c>
      <c r="G77" s="75">
        <v>24.98</v>
      </c>
      <c r="H77" s="75">
        <v>23.92</v>
      </c>
      <c r="I77" s="75">
        <v>82.05</v>
      </c>
      <c r="J77" s="75">
        <v>676.31</v>
      </c>
      <c r="K77" s="25"/>
      <c r="L77" s="19"/>
    </row>
    <row r="78" spans="1:12" ht="15.75" customHeight="1" thickBot="1">
      <c r="A78" s="29">
        <f>A61</f>
        <v>1</v>
      </c>
      <c r="B78" s="30">
        <f>B61</f>
        <v>4</v>
      </c>
      <c r="C78" s="67" t="s">
        <v>4</v>
      </c>
      <c r="D78" s="68"/>
      <c r="E78" s="54"/>
      <c r="F78" s="100">
        <v>1400</v>
      </c>
      <c r="G78" s="100">
        <v>36.28</v>
      </c>
      <c r="H78" s="100">
        <v>37.950000000000003</v>
      </c>
      <c r="I78" s="100">
        <v>163.26</v>
      </c>
      <c r="J78" s="100">
        <v>1177.8900000000001</v>
      </c>
      <c r="K78" s="32"/>
      <c r="L78" s="32">
        <v>193</v>
      </c>
    </row>
    <row r="79" spans="1:12" ht="16.5" thickBot="1">
      <c r="A79" s="20">
        <v>1</v>
      </c>
      <c r="B79" s="21">
        <v>5</v>
      </c>
      <c r="C79" s="22" t="s">
        <v>20</v>
      </c>
      <c r="D79" s="5" t="s">
        <v>21</v>
      </c>
      <c r="E79" s="89" t="s">
        <v>72</v>
      </c>
      <c r="F79" s="89">
        <v>190</v>
      </c>
      <c r="G79" s="89">
        <v>12.86</v>
      </c>
      <c r="H79" s="89">
        <v>15.12</v>
      </c>
      <c r="I79" s="89">
        <v>32.409999999999997</v>
      </c>
      <c r="J79" s="89">
        <v>317.64</v>
      </c>
      <c r="K79" s="61">
        <v>204</v>
      </c>
      <c r="L79" s="39"/>
    </row>
    <row r="80" spans="1:12" ht="16.5" thickBot="1">
      <c r="A80" s="23"/>
      <c r="B80" s="15"/>
      <c r="C80" s="11"/>
      <c r="D80" s="7" t="s">
        <v>22</v>
      </c>
      <c r="E80" s="89" t="s">
        <v>44</v>
      </c>
      <c r="F80" s="89">
        <v>200</v>
      </c>
      <c r="G80" s="89">
        <v>0.1</v>
      </c>
      <c r="H80" s="89">
        <v>0.02</v>
      </c>
      <c r="I80" s="89">
        <v>7</v>
      </c>
      <c r="J80" s="89">
        <v>28.6</v>
      </c>
      <c r="K80" s="43">
        <v>376</v>
      </c>
      <c r="L80" s="42"/>
    </row>
    <row r="81" spans="1:12" ht="16.5" thickBot="1">
      <c r="A81" s="23"/>
      <c r="B81" s="15"/>
      <c r="C81" s="11"/>
      <c r="D81" s="7" t="s">
        <v>23</v>
      </c>
      <c r="E81" s="89" t="s">
        <v>40</v>
      </c>
      <c r="F81" s="89">
        <v>40</v>
      </c>
      <c r="G81" s="89">
        <v>3</v>
      </c>
      <c r="H81" s="89">
        <v>1.1599999999999999</v>
      </c>
      <c r="I81" s="89">
        <v>20.36</v>
      </c>
      <c r="J81" s="89">
        <v>105.6</v>
      </c>
      <c r="K81" s="60" t="s">
        <v>41</v>
      </c>
      <c r="L81" s="42"/>
    </row>
    <row r="82" spans="1:12" ht="16.5" thickBot="1">
      <c r="A82" s="23"/>
      <c r="B82" s="15"/>
      <c r="C82" s="11"/>
      <c r="D82" s="58" t="s">
        <v>24</v>
      </c>
      <c r="E82" s="89" t="s">
        <v>45</v>
      </c>
      <c r="F82" s="89">
        <v>150</v>
      </c>
      <c r="G82" s="89">
        <v>0.6</v>
      </c>
      <c r="H82" s="89">
        <v>0.6</v>
      </c>
      <c r="I82" s="89">
        <v>14.7</v>
      </c>
      <c r="J82" s="89">
        <v>70.5</v>
      </c>
      <c r="K82" s="61">
        <v>338</v>
      </c>
      <c r="L82" s="42"/>
    </row>
    <row r="83" spans="1:12" ht="15">
      <c r="A83" s="23"/>
      <c r="B83" s="15"/>
      <c r="C83" s="11"/>
      <c r="D83" s="7"/>
      <c r="E83" s="50"/>
      <c r="F83" s="53"/>
      <c r="G83" s="65"/>
      <c r="H83" s="65"/>
      <c r="I83" s="65"/>
      <c r="J83" s="65"/>
      <c r="K83" s="43"/>
      <c r="L83" s="42"/>
    </row>
    <row r="84" spans="1:12" ht="1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6.5" thickBot="1">
      <c r="A86" s="24"/>
      <c r="B86" s="17"/>
      <c r="C86" s="8"/>
      <c r="D86" s="18" t="s">
        <v>33</v>
      </c>
      <c r="E86" s="9"/>
      <c r="F86" s="75">
        <v>580</v>
      </c>
      <c r="G86" s="75">
        <v>16.559999999999999</v>
      </c>
      <c r="H86" s="75">
        <v>16.899999999999999</v>
      </c>
      <c r="I86" s="75">
        <v>74.47</v>
      </c>
      <c r="J86" s="75">
        <v>522.34</v>
      </c>
      <c r="K86" s="25"/>
      <c r="L86" s="19"/>
    </row>
    <row r="87" spans="1:12" ht="16.5" thickBot="1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89" t="s">
        <v>50</v>
      </c>
      <c r="F87" s="89">
        <v>60</v>
      </c>
      <c r="G87" s="89">
        <v>0.08</v>
      </c>
      <c r="H87" s="89">
        <v>3</v>
      </c>
      <c r="I87" s="89">
        <v>4.8</v>
      </c>
      <c r="J87" s="89">
        <v>50.1</v>
      </c>
      <c r="K87" s="43">
        <v>52</v>
      </c>
      <c r="L87" s="42"/>
    </row>
    <row r="88" spans="1:12" ht="16.5" thickBot="1">
      <c r="A88" s="23"/>
      <c r="B88" s="15"/>
      <c r="C88" s="11"/>
      <c r="D88" s="7" t="s">
        <v>27</v>
      </c>
      <c r="E88" s="89" t="s">
        <v>73</v>
      </c>
      <c r="F88" s="89">
        <v>200</v>
      </c>
      <c r="G88" s="89">
        <v>1.27</v>
      </c>
      <c r="H88" s="89">
        <v>3.99</v>
      </c>
      <c r="I88" s="89">
        <v>7.3</v>
      </c>
      <c r="J88" s="89">
        <v>76.2</v>
      </c>
      <c r="K88" s="43">
        <v>99</v>
      </c>
      <c r="L88" s="42"/>
    </row>
    <row r="89" spans="1:12" ht="16.5" thickBot="1">
      <c r="A89" s="23"/>
      <c r="B89" s="15"/>
      <c r="C89" s="11"/>
      <c r="D89" s="7" t="s">
        <v>28</v>
      </c>
      <c r="E89" s="89" t="s">
        <v>74</v>
      </c>
      <c r="F89" s="89">
        <v>240</v>
      </c>
      <c r="G89" s="89">
        <v>16.86</v>
      </c>
      <c r="H89" s="89">
        <v>40.44</v>
      </c>
      <c r="I89" s="89">
        <v>22.68</v>
      </c>
      <c r="J89" s="89">
        <v>525.24</v>
      </c>
      <c r="K89" s="43">
        <v>259</v>
      </c>
      <c r="L89" s="42"/>
    </row>
    <row r="90" spans="1:12" ht="16.5" thickBot="1">
      <c r="A90" s="23"/>
      <c r="B90" s="15"/>
      <c r="C90" s="11"/>
      <c r="D90" s="7" t="s">
        <v>30</v>
      </c>
      <c r="E90" s="89" t="s">
        <v>44</v>
      </c>
      <c r="F90" s="89">
        <v>200</v>
      </c>
      <c r="G90" s="89">
        <v>0.1</v>
      </c>
      <c r="H90" s="89">
        <v>0.02</v>
      </c>
      <c r="I90" s="89">
        <v>7</v>
      </c>
      <c r="J90" s="89">
        <v>28.6</v>
      </c>
      <c r="K90" s="43">
        <v>349</v>
      </c>
      <c r="L90" s="42"/>
    </row>
    <row r="91" spans="1:12" ht="16.5" thickBot="1">
      <c r="A91" s="23"/>
      <c r="B91" s="15"/>
      <c r="C91" s="11"/>
      <c r="D91" s="7" t="s">
        <v>31</v>
      </c>
      <c r="E91" s="89" t="s">
        <v>59</v>
      </c>
      <c r="F91" s="89">
        <v>30</v>
      </c>
      <c r="G91" s="89">
        <v>2.25</v>
      </c>
      <c r="H91" s="89">
        <v>0.84</v>
      </c>
      <c r="I91" s="89">
        <v>15.51</v>
      </c>
      <c r="J91" s="89">
        <v>70.14</v>
      </c>
      <c r="K91" s="60" t="s">
        <v>41</v>
      </c>
      <c r="L91" s="42"/>
    </row>
    <row r="92" spans="1:12" ht="16.5" thickBot="1">
      <c r="A92" s="23"/>
      <c r="B92" s="15"/>
      <c r="C92" s="11"/>
      <c r="D92" s="7" t="s">
        <v>32</v>
      </c>
      <c r="E92" s="89" t="s">
        <v>46</v>
      </c>
      <c r="F92" s="89">
        <v>30</v>
      </c>
      <c r="G92" s="89">
        <v>1.4</v>
      </c>
      <c r="H92" s="89">
        <v>0.47</v>
      </c>
      <c r="I92" s="89">
        <v>7.8</v>
      </c>
      <c r="J92" s="89">
        <v>42</v>
      </c>
      <c r="K92" s="60" t="s">
        <v>41</v>
      </c>
      <c r="L92" s="42"/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6.5" thickBot="1">
      <c r="A95" s="24"/>
      <c r="B95" s="17"/>
      <c r="C95" s="8"/>
      <c r="D95" s="18" t="s">
        <v>33</v>
      </c>
      <c r="E95" s="9"/>
      <c r="F95" s="100">
        <v>760</v>
      </c>
      <c r="G95" s="100">
        <v>21.96</v>
      </c>
      <c r="H95" s="100">
        <v>48.76</v>
      </c>
      <c r="I95" s="100">
        <v>65.09</v>
      </c>
      <c r="J95" s="100">
        <v>792.28</v>
      </c>
      <c r="K95" s="25"/>
      <c r="L95" s="19"/>
    </row>
    <row r="96" spans="1:12" ht="15.75" customHeight="1" thickBot="1">
      <c r="A96" s="29">
        <f>A79</f>
        <v>1</v>
      </c>
      <c r="B96" s="30">
        <f>B79</f>
        <v>5</v>
      </c>
      <c r="C96" s="67" t="s">
        <v>4</v>
      </c>
      <c r="D96" s="68"/>
      <c r="E96" s="31"/>
      <c r="F96" s="100">
        <v>1340</v>
      </c>
      <c r="G96" s="100">
        <v>38.520000000000003</v>
      </c>
      <c r="H96" s="100">
        <v>65.66</v>
      </c>
      <c r="I96" s="100">
        <v>139.56</v>
      </c>
      <c r="J96" s="100">
        <v>1314.62</v>
      </c>
      <c r="K96" s="32"/>
      <c r="L96" s="32">
        <v>193</v>
      </c>
    </row>
    <row r="97" spans="1:12" ht="16.5" thickBot="1">
      <c r="A97" s="20">
        <v>2</v>
      </c>
      <c r="B97" s="21">
        <v>1</v>
      </c>
      <c r="C97" s="22" t="s">
        <v>20</v>
      </c>
      <c r="D97" s="5" t="s">
        <v>21</v>
      </c>
      <c r="E97" s="89" t="s">
        <v>75</v>
      </c>
      <c r="F97" s="89">
        <v>250</v>
      </c>
      <c r="G97" s="89">
        <v>8.6199999999999992</v>
      </c>
      <c r="H97" s="89">
        <v>13.25</v>
      </c>
      <c r="I97" s="89">
        <v>76.97</v>
      </c>
      <c r="J97" s="89">
        <v>426.12</v>
      </c>
      <c r="K97" s="40">
        <v>173</v>
      </c>
      <c r="L97" s="39"/>
    </row>
    <row r="98" spans="1:12" ht="16.5" thickBot="1">
      <c r="A98" s="23"/>
      <c r="B98" s="15"/>
      <c r="C98" s="11"/>
      <c r="D98" s="7" t="s">
        <v>22</v>
      </c>
      <c r="E98" s="89" t="s">
        <v>76</v>
      </c>
      <c r="F98" s="89">
        <v>200</v>
      </c>
      <c r="G98" s="89">
        <v>4.08</v>
      </c>
      <c r="H98" s="89">
        <v>3.54</v>
      </c>
      <c r="I98" s="89">
        <v>17.579999999999998</v>
      </c>
      <c r="J98" s="89">
        <v>118.6</v>
      </c>
      <c r="K98" s="43">
        <v>382</v>
      </c>
      <c r="L98" s="42"/>
    </row>
    <row r="99" spans="1:12" ht="16.5" thickBot="1">
      <c r="A99" s="23"/>
      <c r="B99" s="15"/>
      <c r="C99" s="11"/>
      <c r="D99" s="7" t="s">
        <v>23</v>
      </c>
      <c r="E99" s="89" t="s">
        <v>40</v>
      </c>
      <c r="F99" s="89">
        <v>50</v>
      </c>
      <c r="G99" s="89">
        <v>3.75</v>
      </c>
      <c r="H99" s="89">
        <v>1.26</v>
      </c>
      <c r="I99" s="89">
        <v>22.13</v>
      </c>
      <c r="J99" s="89">
        <v>132</v>
      </c>
      <c r="K99" s="43" t="s">
        <v>39</v>
      </c>
      <c r="L99" s="42"/>
    </row>
    <row r="100" spans="1:12" ht="15">
      <c r="A100" s="23"/>
      <c r="B100" s="15"/>
      <c r="C100" s="11"/>
      <c r="D100" s="7"/>
      <c r="E100" s="50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/>
      <c r="E101" s="50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6.5" thickBot="1">
      <c r="A104" s="24"/>
      <c r="B104" s="17"/>
      <c r="C104" s="8"/>
      <c r="D104" s="18" t="s">
        <v>33</v>
      </c>
      <c r="E104" s="9"/>
      <c r="F104" s="100">
        <v>500</v>
      </c>
      <c r="G104" s="100">
        <v>16.45</v>
      </c>
      <c r="H104" s="100">
        <v>18.05</v>
      </c>
      <c r="I104" s="100">
        <v>116.68</v>
      </c>
      <c r="J104" s="100">
        <v>676.72</v>
      </c>
      <c r="K104" s="25"/>
      <c r="L104" s="19"/>
    </row>
    <row r="105" spans="1:12" ht="16.5" thickBot="1">
      <c r="A105" s="26">
        <f>A97</f>
        <v>2</v>
      </c>
      <c r="B105" s="13">
        <f>B97</f>
        <v>1</v>
      </c>
      <c r="C105" s="10" t="s">
        <v>25</v>
      </c>
      <c r="D105" s="7" t="s">
        <v>26</v>
      </c>
      <c r="E105" s="89" t="s">
        <v>60</v>
      </c>
      <c r="F105" s="89">
        <v>60</v>
      </c>
      <c r="G105" s="89">
        <v>0.7</v>
      </c>
      <c r="H105" s="89">
        <v>0.06</v>
      </c>
      <c r="I105" s="89">
        <v>7.9</v>
      </c>
      <c r="J105" s="89">
        <v>49.02</v>
      </c>
      <c r="K105" s="43">
        <v>62</v>
      </c>
      <c r="L105" s="42"/>
    </row>
    <row r="106" spans="1:12" ht="32.25" thickBot="1">
      <c r="A106" s="23"/>
      <c r="B106" s="15"/>
      <c r="C106" s="11"/>
      <c r="D106" s="7" t="s">
        <v>27</v>
      </c>
      <c r="E106" s="89" t="s">
        <v>77</v>
      </c>
      <c r="F106" s="89">
        <v>200</v>
      </c>
      <c r="G106" s="89">
        <v>5.49</v>
      </c>
      <c r="H106" s="89">
        <v>5.27</v>
      </c>
      <c r="I106" s="89">
        <v>16.54</v>
      </c>
      <c r="J106" s="89">
        <v>148.29</v>
      </c>
      <c r="K106" s="43">
        <v>102</v>
      </c>
      <c r="L106" s="42"/>
    </row>
    <row r="107" spans="1:12" ht="16.5" thickBot="1">
      <c r="A107" s="23"/>
      <c r="B107" s="15"/>
      <c r="C107" s="11"/>
      <c r="D107" s="7" t="s">
        <v>28</v>
      </c>
      <c r="E107" s="89" t="s">
        <v>78</v>
      </c>
      <c r="F107" s="89">
        <v>90</v>
      </c>
      <c r="G107" s="89">
        <v>14.04</v>
      </c>
      <c r="H107" s="89">
        <v>10.199999999999999</v>
      </c>
      <c r="I107" s="89">
        <v>3.2</v>
      </c>
      <c r="J107" s="89">
        <v>139.9</v>
      </c>
      <c r="K107" s="43">
        <v>255</v>
      </c>
      <c r="L107" s="42"/>
    </row>
    <row r="108" spans="1:12" ht="16.5" thickBot="1">
      <c r="A108" s="23"/>
      <c r="B108" s="15"/>
      <c r="C108" s="11"/>
      <c r="D108" s="7" t="s">
        <v>29</v>
      </c>
      <c r="E108" s="89" t="s">
        <v>79</v>
      </c>
      <c r="F108" s="89">
        <v>170</v>
      </c>
      <c r="G108" s="89">
        <v>4.1399999999999997</v>
      </c>
      <c r="H108" s="89">
        <v>6.5</v>
      </c>
      <c r="I108" s="89">
        <v>41.57</v>
      </c>
      <c r="J108" s="89">
        <v>237.66</v>
      </c>
      <c r="K108" s="43">
        <v>304</v>
      </c>
      <c r="L108" s="42"/>
    </row>
    <row r="109" spans="1:12" ht="16.5" thickBot="1">
      <c r="A109" s="23"/>
      <c r="B109" s="15"/>
      <c r="C109" s="11"/>
      <c r="D109" s="7" t="s">
        <v>30</v>
      </c>
      <c r="E109" s="89" t="s">
        <v>44</v>
      </c>
      <c r="F109" s="89">
        <v>200</v>
      </c>
      <c r="G109" s="89">
        <v>0.1</v>
      </c>
      <c r="H109" s="89">
        <v>0.02</v>
      </c>
      <c r="I109" s="89">
        <v>7</v>
      </c>
      <c r="J109" s="89">
        <v>28.6</v>
      </c>
      <c r="K109" s="43">
        <v>349</v>
      </c>
      <c r="L109" s="42"/>
    </row>
    <row r="110" spans="1:12" ht="16.5" thickBot="1">
      <c r="A110" s="23"/>
      <c r="B110" s="15"/>
      <c r="C110" s="11"/>
      <c r="D110" s="7" t="s">
        <v>31</v>
      </c>
      <c r="E110" s="89" t="s">
        <v>40</v>
      </c>
      <c r="F110" s="89">
        <v>20</v>
      </c>
      <c r="G110" s="89">
        <v>1.58</v>
      </c>
      <c r="H110" s="89">
        <v>0.2</v>
      </c>
      <c r="I110" s="89">
        <v>9.66</v>
      </c>
      <c r="J110" s="89">
        <v>46.76</v>
      </c>
      <c r="K110" s="43" t="s">
        <v>39</v>
      </c>
      <c r="L110" s="42"/>
    </row>
    <row r="111" spans="1:12" ht="16.5" thickBot="1">
      <c r="A111" s="23"/>
      <c r="B111" s="15"/>
      <c r="C111" s="11"/>
      <c r="D111" s="7" t="s">
        <v>32</v>
      </c>
      <c r="E111" s="89" t="s">
        <v>65</v>
      </c>
      <c r="F111" s="89">
        <v>20</v>
      </c>
      <c r="G111" s="89">
        <v>0.9</v>
      </c>
      <c r="H111" s="89">
        <v>0.3</v>
      </c>
      <c r="I111" s="89">
        <v>5.2</v>
      </c>
      <c r="J111" s="89">
        <v>28</v>
      </c>
      <c r="K111" s="43" t="s">
        <v>39</v>
      </c>
      <c r="L111" s="42"/>
    </row>
    <row r="112" spans="1:12" ht="1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6.5" thickBot="1">
      <c r="A114" s="24"/>
      <c r="B114" s="17"/>
      <c r="C114" s="8"/>
      <c r="D114" s="18" t="s">
        <v>33</v>
      </c>
      <c r="E114" s="9"/>
      <c r="F114" s="75">
        <v>760</v>
      </c>
      <c r="G114" s="75">
        <v>26.95</v>
      </c>
      <c r="H114" s="75">
        <v>22.55</v>
      </c>
      <c r="I114" s="75">
        <v>91.07</v>
      </c>
      <c r="J114" s="75">
        <v>678.23</v>
      </c>
      <c r="K114" s="25"/>
      <c r="L114" s="19"/>
    </row>
    <row r="115" spans="1:12" ht="15" customHeight="1" thickBot="1">
      <c r="A115" s="29">
        <f>A97</f>
        <v>2</v>
      </c>
      <c r="B115" s="30">
        <f>B97</f>
        <v>1</v>
      </c>
      <c r="C115" s="67" t="s">
        <v>4</v>
      </c>
      <c r="D115" s="68"/>
      <c r="E115" s="31"/>
      <c r="F115" s="100">
        <v>1340</v>
      </c>
      <c r="G115" s="100">
        <v>38.520000000000003</v>
      </c>
      <c r="H115" s="100">
        <v>65.66</v>
      </c>
      <c r="I115" s="100">
        <v>139.56</v>
      </c>
      <c r="J115" s="100">
        <v>1314.62</v>
      </c>
      <c r="K115" s="32"/>
      <c r="L115" s="32">
        <v>193</v>
      </c>
    </row>
    <row r="116" spans="1:12" ht="16.5" thickBot="1">
      <c r="A116" s="14">
        <v>2</v>
      </c>
      <c r="B116" s="15">
        <v>2</v>
      </c>
      <c r="C116" s="22" t="s">
        <v>20</v>
      </c>
      <c r="D116" s="5" t="s">
        <v>21</v>
      </c>
      <c r="E116" s="89" t="s">
        <v>80</v>
      </c>
      <c r="F116" s="89">
        <v>90</v>
      </c>
      <c r="G116" s="89">
        <v>6.65</v>
      </c>
      <c r="H116" s="89">
        <v>7.37</v>
      </c>
      <c r="I116" s="89">
        <v>8.77</v>
      </c>
      <c r="J116" s="89">
        <v>128.46</v>
      </c>
      <c r="K116" s="40">
        <v>278</v>
      </c>
      <c r="L116" s="39"/>
    </row>
    <row r="117" spans="1:12" ht="16.5" thickBot="1">
      <c r="A117" s="14"/>
      <c r="B117" s="15"/>
      <c r="C117" s="11"/>
      <c r="D117" s="106" t="s">
        <v>29</v>
      </c>
      <c r="E117" s="89" t="s">
        <v>79</v>
      </c>
      <c r="F117" s="89">
        <v>200</v>
      </c>
      <c r="G117" s="89">
        <v>4.87</v>
      </c>
      <c r="H117" s="89">
        <v>7.15</v>
      </c>
      <c r="I117" s="89">
        <v>48.91</v>
      </c>
      <c r="J117" s="89">
        <v>279.60000000000002</v>
      </c>
      <c r="K117" s="43">
        <v>376</v>
      </c>
      <c r="L117" s="42"/>
    </row>
    <row r="118" spans="1:12" ht="16.5" thickBot="1">
      <c r="A118" s="14"/>
      <c r="B118" s="15"/>
      <c r="C118" s="11"/>
      <c r="D118" s="7" t="s">
        <v>22</v>
      </c>
      <c r="E118" s="89" t="s">
        <v>44</v>
      </c>
      <c r="F118" s="89">
        <v>200</v>
      </c>
      <c r="G118" s="89">
        <v>0.1</v>
      </c>
      <c r="H118" s="89">
        <v>0.02</v>
      </c>
      <c r="I118" s="89">
        <v>7</v>
      </c>
      <c r="J118" s="89">
        <v>28.6</v>
      </c>
      <c r="K118" s="43" t="s">
        <v>39</v>
      </c>
      <c r="L118" s="42"/>
    </row>
    <row r="119" spans="1:12" ht="16.5" thickBot="1">
      <c r="A119" s="14"/>
      <c r="B119" s="15"/>
      <c r="C119" s="11"/>
      <c r="D119" s="106" t="s">
        <v>23</v>
      </c>
      <c r="E119" s="89" t="s">
        <v>46</v>
      </c>
      <c r="F119" s="89">
        <v>30</v>
      </c>
      <c r="G119" s="89">
        <v>1.4</v>
      </c>
      <c r="H119" s="89">
        <v>0.47</v>
      </c>
      <c r="I119" s="89">
        <v>7.8</v>
      </c>
      <c r="J119" s="89">
        <v>42</v>
      </c>
      <c r="K119" s="43"/>
      <c r="L119" s="42"/>
    </row>
    <row r="120" spans="1:12" ht="15">
      <c r="A120" s="14"/>
      <c r="B120" s="15"/>
      <c r="C120" s="11"/>
      <c r="D120" s="6"/>
      <c r="E120" s="51"/>
      <c r="F120" s="42"/>
      <c r="G120" s="56"/>
      <c r="H120" s="56"/>
      <c r="I120" s="56"/>
      <c r="J120" s="42"/>
      <c r="K120" s="43"/>
      <c r="L120" s="42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6.5" thickBot="1">
      <c r="A122" s="16"/>
      <c r="B122" s="17"/>
      <c r="C122" s="8"/>
      <c r="D122" s="18" t="s">
        <v>33</v>
      </c>
      <c r="E122" s="9"/>
      <c r="F122" s="75">
        <v>520</v>
      </c>
      <c r="G122" s="75">
        <v>13.02</v>
      </c>
      <c r="H122" s="75">
        <v>15.01</v>
      </c>
      <c r="I122" s="75">
        <v>72.48</v>
      </c>
      <c r="J122" s="75">
        <v>478.66</v>
      </c>
      <c r="K122" s="25"/>
      <c r="L122" s="19"/>
    </row>
    <row r="123" spans="1:12" ht="16.5" thickBot="1">
      <c r="A123" s="13">
        <f>A116</f>
        <v>2</v>
      </c>
      <c r="B123" s="13">
        <f>B116</f>
        <v>2</v>
      </c>
      <c r="C123" s="10" t="s">
        <v>25</v>
      </c>
      <c r="D123" s="7" t="s">
        <v>26</v>
      </c>
      <c r="E123" s="89" t="s">
        <v>50</v>
      </c>
      <c r="F123" s="89">
        <v>60</v>
      </c>
      <c r="G123" s="89">
        <v>0.8</v>
      </c>
      <c r="H123" s="89">
        <v>3</v>
      </c>
      <c r="I123" s="89">
        <v>4.8</v>
      </c>
      <c r="J123" s="89">
        <v>50.1</v>
      </c>
      <c r="K123" s="43">
        <v>52</v>
      </c>
      <c r="L123" s="42"/>
    </row>
    <row r="124" spans="1:12" ht="16.5" thickBot="1">
      <c r="A124" s="14"/>
      <c r="B124" s="15"/>
      <c r="C124" s="11"/>
      <c r="D124" s="7" t="s">
        <v>27</v>
      </c>
      <c r="E124" s="89" t="s">
        <v>61</v>
      </c>
      <c r="F124" s="89">
        <v>200</v>
      </c>
      <c r="G124" s="89">
        <v>2.1</v>
      </c>
      <c r="H124" s="89">
        <v>4.12</v>
      </c>
      <c r="I124" s="89">
        <v>6.32</v>
      </c>
      <c r="J124" s="89">
        <v>99.8</v>
      </c>
      <c r="K124" s="43">
        <v>88</v>
      </c>
      <c r="L124" s="42"/>
    </row>
    <row r="125" spans="1:12" ht="16.5" thickBot="1">
      <c r="A125" s="14"/>
      <c r="B125" s="15"/>
      <c r="C125" s="11"/>
      <c r="D125" s="7" t="s">
        <v>28</v>
      </c>
      <c r="E125" s="89" t="s">
        <v>81</v>
      </c>
      <c r="F125" s="89">
        <v>50</v>
      </c>
      <c r="G125" s="89">
        <v>6.59</v>
      </c>
      <c r="H125" s="89">
        <v>4.95</v>
      </c>
      <c r="I125" s="89">
        <v>8.5</v>
      </c>
      <c r="J125" s="89">
        <v>105.8</v>
      </c>
      <c r="K125" s="43">
        <v>234</v>
      </c>
      <c r="L125" s="42"/>
    </row>
    <row r="126" spans="1:12" ht="16.5" thickBot="1">
      <c r="A126" s="14"/>
      <c r="B126" s="15"/>
      <c r="C126" s="11"/>
      <c r="D126" s="7" t="s">
        <v>29</v>
      </c>
      <c r="E126" s="89" t="s">
        <v>82</v>
      </c>
      <c r="F126" s="89">
        <v>40</v>
      </c>
      <c r="G126" s="89">
        <v>1.44</v>
      </c>
      <c r="H126" s="89">
        <v>4.5199999999999996</v>
      </c>
      <c r="I126" s="89">
        <v>4.96</v>
      </c>
      <c r="J126" s="89">
        <v>66.36</v>
      </c>
      <c r="K126" s="43">
        <v>312</v>
      </c>
      <c r="L126" s="42"/>
    </row>
    <row r="127" spans="1:12" ht="16.5" thickBot="1">
      <c r="A127" s="14"/>
      <c r="B127" s="15"/>
      <c r="C127" s="11"/>
      <c r="D127" s="7" t="s">
        <v>30</v>
      </c>
      <c r="E127" s="89" t="s">
        <v>83</v>
      </c>
      <c r="F127" s="89">
        <v>190</v>
      </c>
      <c r="G127" s="89">
        <v>3.8</v>
      </c>
      <c r="H127" s="89">
        <v>6.08</v>
      </c>
      <c r="I127" s="89">
        <v>25.89</v>
      </c>
      <c r="J127" s="89">
        <v>173.85</v>
      </c>
      <c r="K127" s="43">
        <v>342</v>
      </c>
      <c r="L127" s="42"/>
    </row>
    <row r="128" spans="1:12" ht="16.5" thickBot="1">
      <c r="A128" s="14"/>
      <c r="B128" s="15"/>
      <c r="C128" s="11"/>
      <c r="D128" s="7" t="s">
        <v>31</v>
      </c>
      <c r="E128" s="89" t="s">
        <v>54</v>
      </c>
      <c r="F128" s="89">
        <v>180</v>
      </c>
      <c r="G128" s="89">
        <v>0.14000000000000001</v>
      </c>
      <c r="H128" s="89">
        <v>0.14000000000000001</v>
      </c>
      <c r="I128" s="89">
        <v>25.1</v>
      </c>
      <c r="J128" s="89">
        <v>103.14</v>
      </c>
      <c r="K128" s="43" t="s">
        <v>39</v>
      </c>
      <c r="L128" s="42"/>
    </row>
    <row r="129" spans="1:12" ht="16.5" thickBot="1">
      <c r="A129" s="14"/>
      <c r="B129" s="15"/>
      <c r="C129" s="11"/>
      <c r="D129" s="7" t="s">
        <v>32</v>
      </c>
      <c r="E129" s="89" t="s">
        <v>65</v>
      </c>
      <c r="F129" s="89">
        <v>20</v>
      </c>
      <c r="G129" s="89">
        <v>0.9</v>
      </c>
      <c r="H129" s="89">
        <v>0.3</v>
      </c>
      <c r="I129" s="89">
        <v>5.2</v>
      </c>
      <c r="J129" s="89">
        <v>28</v>
      </c>
      <c r="K129" s="43" t="s">
        <v>39</v>
      </c>
      <c r="L129" s="42"/>
    </row>
    <row r="130" spans="1:12" ht="1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6.5" thickBot="1">
      <c r="A132" s="16"/>
      <c r="B132" s="17"/>
      <c r="C132" s="8"/>
      <c r="D132" s="18" t="s">
        <v>33</v>
      </c>
      <c r="E132" s="9"/>
      <c r="F132" s="75">
        <v>760</v>
      </c>
      <c r="G132" s="75">
        <v>17.350000000000001</v>
      </c>
      <c r="H132" s="75">
        <v>23.31</v>
      </c>
      <c r="I132" s="75">
        <v>90.43</v>
      </c>
      <c r="J132" s="75">
        <v>673.81</v>
      </c>
      <c r="K132" s="25"/>
      <c r="L132" s="19"/>
    </row>
    <row r="133" spans="1:12" ht="15" customHeight="1" thickBot="1">
      <c r="A133" s="33">
        <f>A116</f>
        <v>2</v>
      </c>
      <c r="B133" s="33">
        <f>B116</f>
        <v>2</v>
      </c>
      <c r="C133" s="67" t="s">
        <v>4</v>
      </c>
      <c r="D133" s="68"/>
      <c r="E133" s="31"/>
      <c r="F133" s="100">
        <v>1280</v>
      </c>
      <c r="G133" s="100">
        <v>30.37</v>
      </c>
      <c r="H133" s="100">
        <v>38.32</v>
      </c>
      <c r="I133" s="100">
        <v>162.91</v>
      </c>
      <c r="J133" s="100">
        <v>1152.47</v>
      </c>
      <c r="K133" s="32"/>
      <c r="L133" s="32">
        <v>193</v>
      </c>
    </row>
    <row r="134" spans="1:12" ht="32.25" thickBot="1">
      <c r="A134" s="20">
        <v>2</v>
      </c>
      <c r="B134" s="21">
        <v>3</v>
      </c>
      <c r="C134" s="22" t="s">
        <v>20</v>
      </c>
      <c r="D134" s="5" t="s">
        <v>21</v>
      </c>
      <c r="E134" s="89" t="s">
        <v>67</v>
      </c>
      <c r="F134" s="89">
        <v>250</v>
      </c>
      <c r="G134" s="89">
        <v>7.6</v>
      </c>
      <c r="H134" s="89">
        <v>12.25</v>
      </c>
      <c r="I134" s="89">
        <v>39.15</v>
      </c>
      <c r="J134" s="89">
        <v>296.88</v>
      </c>
      <c r="K134" s="40">
        <v>175</v>
      </c>
      <c r="L134" s="39"/>
    </row>
    <row r="135" spans="1:12" ht="16.5" thickBot="1">
      <c r="A135" s="23"/>
      <c r="B135" s="15"/>
      <c r="C135" s="11"/>
      <c r="D135" s="7" t="s">
        <v>22</v>
      </c>
      <c r="E135" s="89" t="s">
        <v>44</v>
      </c>
      <c r="F135" s="89">
        <v>200</v>
      </c>
      <c r="G135" s="89">
        <v>0.1</v>
      </c>
      <c r="H135" s="89">
        <v>0.02</v>
      </c>
      <c r="I135" s="89">
        <v>7</v>
      </c>
      <c r="J135" s="89">
        <v>28.6</v>
      </c>
      <c r="K135" s="43">
        <v>376</v>
      </c>
      <c r="L135" s="42"/>
    </row>
    <row r="136" spans="1:12" ht="15.75" customHeight="1" thickBot="1">
      <c r="A136" s="23"/>
      <c r="B136" s="15"/>
      <c r="C136" s="11"/>
      <c r="D136" s="7" t="s">
        <v>23</v>
      </c>
      <c r="E136" s="89" t="s">
        <v>40</v>
      </c>
      <c r="F136" s="89">
        <v>40</v>
      </c>
      <c r="G136" s="89">
        <v>3</v>
      </c>
      <c r="H136" s="89">
        <v>1.1599999999999999</v>
      </c>
      <c r="I136" s="89">
        <v>20.36</v>
      </c>
      <c r="J136" s="89">
        <v>105.6</v>
      </c>
      <c r="K136" s="43" t="s">
        <v>39</v>
      </c>
      <c r="L136" s="42"/>
    </row>
    <row r="137" spans="1:12" ht="16.5" thickBot="1">
      <c r="A137" s="23"/>
      <c r="B137" s="15"/>
      <c r="C137" s="11"/>
      <c r="D137" s="7" t="s">
        <v>24</v>
      </c>
      <c r="E137" s="89" t="s">
        <v>45</v>
      </c>
      <c r="F137" s="89">
        <v>150</v>
      </c>
      <c r="G137" s="89">
        <v>0.6</v>
      </c>
      <c r="H137" s="89">
        <v>0.6</v>
      </c>
      <c r="I137" s="89">
        <v>14.7</v>
      </c>
      <c r="J137" s="89">
        <v>70.5</v>
      </c>
      <c r="K137" s="43">
        <v>338</v>
      </c>
      <c r="L137" s="42"/>
    </row>
    <row r="138" spans="1:12" ht="15">
      <c r="A138" s="23"/>
      <c r="B138" s="15"/>
      <c r="C138" s="11"/>
      <c r="D138" s="6"/>
      <c r="E138" s="41"/>
      <c r="F138" s="42"/>
      <c r="G138" s="62"/>
      <c r="H138" s="62"/>
      <c r="I138" s="63"/>
      <c r="J138" s="53"/>
      <c r="K138" s="43"/>
      <c r="L138" s="42"/>
    </row>
    <row r="139" spans="1:12" ht="1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6.5" thickBot="1">
      <c r="A140" s="24"/>
      <c r="B140" s="17"/>
      <c r="C140" s="8"/>
      <c r="D140" s="18" t="s">
        <v>33</v>
      </c>
      <c r="E140" s="9"/>
      <c r="F140" s="75">
        <v>640</v>
      </c>
      <c r="G140" s="75">
        <v>11.3</v>
      </c>
      <c r="H140" s="75">
        <v>14.03</v>
      </c>
      <c r="I140" s="75">
        <v>81.209999999999994</v>
      </c>
      <c r="J140" s="75">
        <v>501.58</v>
      </c>
      <c r="K140" s="25"/>
      <c r="L140" s="19"/>
    </row>
    <row r="141" spans="1:12" ht="16.5" thickBot="1">
      <c r="A141" s="26">
        <f>A134</f>
        <v>2</v>
      </c>
      <c r="B141" s="13">
        <f>B134</f>
        <v>3</v>
      </c>
      <c r="C141" s="10" t="s">
        <v>25</v>
      </c>
      <c r="D141" s="7" t="s">
        <v>26</v>
      </c>
      <c r="E141" s="89" t="s">
        <v>60</v>
      </c>
      <c r="F141" s="89">
        <v>60</v>
      </c>
      <c r="G141" s="89">
        <v>0.7</v>
      </c>
      <c r="H141" s="89">
        <v>0.06</v>
      </c>
      <c r="I141" s="89">
        <v>7.9</v>
      </c>
      <c r="J141" s="89">
        <v>49.02</v>
      </c>
      <c r="K141" s="43">
        <v>62</v>
      </c>
      <c r="L141" s="42"/>
    </row>
    <row r="142" spans="1:12" ht="16.5" thickBot="1">
      <c r="A142" s="23"/>
      <c r="B142" s="15"/>
      <c r="C142" s="11"/>
      <c r="D142" s="7" t="s">
        <v>27</v>
      </c>
      <c r="E142" s="89" t="s">
        <v>84</v>
      </c>
      <c r="F142" s="89">
        <v>200</v>
      </c>
      <c r="G142" s="89">
        <v>2.08</v>
      </c>
      <c r="H142" s="89">
        <v>4.0999999999999996</v>
      </c>
      <c r="I142" s="89">
        <v>8.6999999999999993</v>
      </c>
      <c r="J142" s="89">
        <v>111</v>
      </c>
      <c r="K142" s="43">
        <v>82</v>
      </c>
      <c r="L142" s="42"/>
    </row>
    <row r="143" spans="1:12" ht="16.5" thickBot="1">
      <c r="A143" s="23"/>
      <c r="B143" s="15"/>
      <c r="C143" s="11"/>
      <c r="D143" s="7" t="s">
        <v>28</v>
      </c>
      <c r="E143" s="89" t="s">
        <v>58</v>
      </c>
      <c r="F143" s="89">
        <v>280</v>
      </c>
      <c r="G143" s="89">
        <v>23.66</v>
      </c>
      <c r="H143" s="89">
        <v>14.7</v>
      </c>
      <c r="I143" s="89">
        <v>51.38</v>
      </c>
      <c r="J143" s="89">
        <v>432.46</v>
      </c>
      <c r="K143" s="43">
        <v>291</v>
      </c>
      <c r="L143" s="42"/>
    </row>
    <row r="144" spans="1:12" ht="16.5" thickBot="1">
      <c r="A144" s="23"/>
      <c r="B144" s="15"/>
      <c r="C144" s="11"/>
      <c r="D144" s="7" t="s">
        <v>30</v>
      </c>
      <c r="E144" s="89" t="s">
        <v>44</v>
      </c>
      <c r="F144" s="89">
        <v>200</v>
      </c>
      <c r="G144" s="89">
        <v>0.1</v>
      </c>
      <c r="H144" s="89">
        <v>0.02</v>
      </c>
      <c r="I144" s="89">
        <v>7</v>
      </c>
      <c r="J144" s="89">
        <v>28.6</v>
      </c>
      <c r="K144" s="43">
        <v>349</v>
      </c>
      <c r="L144" s="42"/>
    </row>
    <row r="145" spans="1:12" ht="16.5" thickBot="1">
      <c r="A145" s="23"/>
      <c r="B145" s="15"/>
      <c r="C145" s="11"/>
      <c r="D145" s="7" t="s">
        <v>32</v>
      </c>
      <c r="E145" s="89" t="s">
        <v>46</v>
      </c>
      <c r="F145" s="89">
        <v>40</v>
      </c>
      <c r="G145" s="89">
        <v>1.86</v>
      </c>
      <c r="H145" s="89">
        <v>0.63</v>
      </c>
      <c r="I145" s="89">
        <v>10.4</v>
      </c>
      <c r="J145" s="89">
        <v>56</v>
      </c>
      <c r="K145" s="43" t="s">
        <v>39</v>
      </c>
      <c r="L145" s="42"/>
    </row>
    <row r="146" spans="1:12" ht="15">
      <c r="A146" s="23"/>
      <c r="B146" s="15"/>
      <c r="C146" s="11"/>
      <c r="D146" s="7"/>
      <c r="E146" s="50"/>
      <c r="F146" s="53"/>
      <c r="G146" s="42"/>
      <c r="H146" s="42"/>
      <c r="I146" s="42"/>
      <c r="J146" s="42"/>
      <c r="K146" s="43"/>
      <c r="L146" s="42"/>
    </row>
    <row r="147" spans="1:12" ht="1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6.5" thickBot="1">
      <c r="A149" s="24"/>
      <c r="B149" s="17"/>
      <c r="C149" s="8"/>
      <c r="D149" s="18" t="s">
        <v>33</v>
      </c>
      <c r="E149" s="9"/>
      <c r="F149" s="107">
        <v>780</v>
      </c>
      <c r="G149" s="107">
        <v>28.4</v>
      </c>
      <c r="H149" s="107">
        <v>19.510000000000002</v>
      </c>
      <c r="I149" s="107">
        <v>85.38</v>
      </c>
      <c r="J149" s="107">
        <v>677.08</v>
      </c>
      <c r="K149" s="25"/>
      <c r="L149" s="19"/>
    </row>
    <row r="150" spans="1:12" ht="15.75" customHeight="1" thickBot="1">
      <c r="A150" s="29">
        <f>A134</f>
        <v>2</v>
      </c>
      <c r="B150" s="30">
        <f>B134</f>
        <v>3</v>
      </c>
      <c r="C150" s="67" t="s">
        <v>4</v>
      </c>
      <c r="D150" s="68"/>
      <c r="E150" s="31"/>
      <c r="F150" s="108">
        <v>1420</v>
      </c>
      <c r="G150" s="108">
        <v>39.700000000000003</v>
      </c>
      <c r="H150" s="108">
        <v>33.54</v>
      </c>
      <c r="I150" s="108">
        <v>166.59</v>
      </c>
      <c r="J150" s="108">
        <v>1178.6600000000001</v>
      </c>
      <c r="K150" s="32"/>
      <c r="L150" s="32">
        <v>193</v>
      </c>
    </row>
    <row r="151" spans="1:12" ht="16.5" thickBot="1">
      <c r="A151" s="20">
        <v>2</v>
      </c>
      <c r="B151" s="21">
        <v>4</v>
      </c>
      <c r="C151" s="22" t="s">
        <v>20</v>
      </c>
      <c r="D151" s="5" t="s">
        <v>21</v>
      </c>
      <c r="E151" s="89" t="s">
        <v>72</v>
      </c>
      <c r="F151" s="89">
        <v>190</v>
      </c>
      <c r="G151" s="89">
        <v>12.86</v>
      </c>
      <c r="H151" s="89">
        <v>15.12</v>
      </c>
      <c r="I151" s="89">
        <v>32.409999999999997</v>
      </c>
      <c r="J151" s="89">
        <v>317.64</v>
      </c>
      <c r="K151" s="40">
        <v>204</v>
      </c>
      <c r="L151" s="39"/>
    </row>
    <row r="152" spans="1:12" ht="16.5" thickBot="1">
      <c r="A152" s="23"/>
      <c r="B152" s="15"/>
      <c r="C152" s="11"/>
      <c r="D152" s="7" t="s">
        <v>22</v>
      </c>
      <c r="E152" s="89" t="s">
        <v>44</v>
      </c>
      <c r="F152" s="89">
        <v>200</v>
      </c>
      <c r="G152" s="89">
        <v>0.1</v>
      </c>
      <c r="H152" s="89">
        <v>0.02</v>
      </c>
      <c r="I152" s="89">
        <v>7</v>
      </c>
      <c r="J152" s="89">
        <v>28.6</v>
      </c>
      <c r="K152" s="43">
        <v>376</v>
      </c>
      <c r="L152" s="42"/>
    </row>
    <row r="153" spans="1:12" ht="16.5" thickBot="1">
      <c r="A153" s="23"/>
      <c r="B153" s="15"/>
      <c r="C153" s="11"/>
      <c r="D153" s="7" t="s">
        <v>42</v>
      </c>
      <c r="E153" s="89" t="s">
        <v>40</v>
      </c>
      <c r="F153" s="89">
        <v>40</v>
      </c>
      <c r="G153" s="89">
        <v>3</v>
      </c>
      <c r="H153" s="89">
        <v>1.1599999999999999</v>
      </c>
      <c r="I153" s="89">
        <v>20.36</v>
      </c>
      <c r="J153" s="89">
        <v>105.6</v>
      </c>
      <c r="K153" s="43" t="s">
        <v>41</v>
      </c>
      <c r="L153" s="42"/>
    </row>
    <row r="154" spans="1:12" ht="16.5" thickBot="1">
      <c r="A154" s="23"/>
      <c r="B154" s="15"/>
      <c r="C154" s="11"/>
      <c r="D154" s="7" t="s">
        <v>24</v>
      </c>
      <c r="E154" s="89" t="s">
        <v>45</v>
      </c>
      <c r="F154" s="89">
        <v>100</v>
      </c>
      <c r="G154" s="89">
        <v>0.4</v>
      </c>
      <c r="H154" s="89">
        <v>0.4</v>
      </c>
      <c r="I154" s="89">
        <v>9.8000000000000007</v>
      </c>
      <c r="J154" s="89">
        <v>47</v>
      </c>
      <c r="K154" s="43">
        <v>338</v>
      </c>
      <c r="L154" s="42"/>
    </row>
    <row r="155" spans="1:12" ht="15">
      <c r="A155" s="23"/>
      <c r="B155" s="15"/>
      <c r="C155" s="11"/>
      <c r="D155" s="7"/>
      <c r="E155" s="50"/>
      <c r="F155" s="53"/>
      <c r="G155" s="65"/>
      <c r="H155" s="65"/>
      <c r="I155" s="65"/>
      <c r="J155" s="65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6.5" thickBot="1">
      <c r="A158" s="24"/>
      <c r="B158" s="17"/>
      <c r="C158" s="8"/>
      <c r="D158" s="18" t="s">
        <v>33</v>
      </c>
      <c r="E158" s="9"/>
      <c r="F158" s="75">
        <v>530</v>
      </c>
      <c r="G158" s="75">
        <v>16.36</v>
      </c>
      <c r="H158" s="75">
        <v>16.7</v>
      </c>
      <c r="I158" s="75">
        <v>69.569999999999993</v>
      </c>
      <c r="J158" s="75">
        <v>498.84</v>
      </c>
      <c r="K158" s="25"/>
      <c r="L158" s="19"/>
    </row>
    <row r="159" spans="1:12" ht="16.5" thickBot="1">
      <c r="A159" s="26">
        <f>A151</f>
        <v>2</v>
      </c>
      <c r="B159" s="13">
        <f>B151</f>
        <v>4</v>
      </c>
      <c r="C159" s="10" t="s">
        <v>25</v>
      </c>
      <c r="D159" s="7" t="s">
        <v>26</v>
      </c>
      <c r="E159" s="89" t="s">
        <v>50</v>
      </c>
      <c r="F159" s="89">
        <v>60</v>
      </c>
      <c r="G159" s="89">
        <v>0.08</v>
      </c>
      <c r="H159" s="89">
        <v>3</v>
      </c>
      <c r="I159" s="89">
        <v>4.8</v>
      </c>
      <c r="J159" s="89">
        <v>50.1</v>
      </c>
      <c r="K159" s="43">
        <v>52</v>
      </c>
      <c r="L159" s="42"/>
    </row>
    <row r="160" spans="1:12" ht="16.5" thickBot="1">
      <c r="A160" s="23"/>
      <c r="B160" s="15"/>
      <c r="C160" s="11"/>
      <c r="D160" s="7" t="s">
        <v>27</v>
      </c>
      <c r="E160" s="89" t="s">
        <v>51</v>
      </c>
      <c r="F160" s="89">
        <v>200</v>
      </c>
      <c r="G160" s="89">
        <v>2.2999999999999998</v>
      </c>
      <c r="H160" s="89">
        <v>4.2</v>
      </c>
      <c r="I160" s="89">
        <v>9.6</v>
      </c>
      <c r="J160" s="89">
        <v>113.8</v>
      </c>
      <c r="K160" s="43">
        <v>96</v>
      </c>
      <c r="L160" s="42"/>
    </row>
    <row r="161" spans="1:12" ht="16.5" thickBot="1">
      <c r="A161" s="23"/>
      <c r="B161" s="15"/>
      <c r="C161" s="11"/>
      <c r="D161" s="7" t="s">
        <v>28</v>
      </c>
      <c r="E161" s="89" t="s">
        <v>70</v>
      </c>
      <c r="F161" s="89">
        <v>90</v>
      </c>
      <c r="G161" s="89">
        <v>10.5</v>
      </c>
      <c r="H161" s="89">
        <v>10.5</v>
      </c>
      <c r="I161" s="89">
        <v>3.2</v>
      </c>
      <c r="J161" s="89">
        <v>149.4</v>
      </c>
      <c r="K161" s="43">
        <v>290</v>
      </c>
      <c r="L161" s="42"/>
    </row>
    <row r="162" spans="1:12" ht="16.5" thickBot="1">
      <c r="A162" s="23"/>
      <c r="B162" s="15"/>
      <c r="C162" s="11"/>
      <c r="D162" s="7" t="s">
        <v>29</v>
      </c>
      <c r="E162" s="89" t="s">
        <v>71</v>
      </c>
      <c r="F162" s="89">
        <v>170</v>
      </c>
      <c r="G162" s="89">
        <v>9.75</v>
      </c>
      <c r="H162" s="89">
        <v>6.9</v>
      </c>
      <c r="I162" s="89">
        <v>43.79</v>
      </c>
      <c r="J162" s="89">
        <v>276.31</v>
      </c>
      <c r="K162" s="43">
        <v>302</v>
      </c>
      <c r="L162" s="42"/>
    </row>
    <row r="163" spans="1:12" ht="16.5" thickBot="1">
      <c r="A163" s="23"/>
      <c r="B163" s="15"/>
      <c r="C163" s="11"/>
      <c r="D163" s="7" t="s">
        <v>30</v>
      </c>
      <c r="E163" s="89" t="s">
        <v>44</v>
      </c>
      <c r="F163" s="89">
        <v>200</v>
      </c>
      <c r="G163" s="89">
        <v>0.1</v>
      </c>
      <c r="H163" s="89">
        <v>0.02</v>
      </c>
      <c r="I163" s="89">
        <v>7</v>
      </c>
      <c r="J163" s="89">
        <v>28.6</v>
      </c>
      <c r="K163" s="43">
        <v>349</v>
      </c>
      <c r="L163" s="42"/>
    </row>
    <row r="164" spans="1:12" ht="16.5" thickBot="1">
      <c r="A164" s="23"/>
      <c r="B164" s="15"/>
      <c r="C164" s="11"/>
      <c r="D164" s="106" t="s">
        <v>32</v>
      </c>
      <c r="E164" s="89" t="s">
        <v>65</v>
      </c>
      <c r="F164" s="89">
        <v>20</v>
      </c>
      <c r="G164" s="89">
        <v>0.9</v>
      </c>
      <c r="H164" s="89">
        <v>0.3</v>
      </c>
      <c r="I164" s="89">
        <v>5.2</v>
      </c>
      <c r="J164" s="89">
        <v>28</v>
      </c>
      <c r="K164" s="43" t="s">
        <v>39</v>
      </c>
      <c r="L164" s="42"/>
    </row>
    <row r="165" spans="1:12" ht="16.5" thickBot="1">
      <c r="A165" s="23"/>
      <c r="B165" s="15"/>
      <c r="C165" s="11"/>
      <c r="D165" s="106" t="s">
        <v>85</v>
      </c>
      <c r="E165" s="89" t="s">
        <v>59</v>
      </c>
      <c r="F165" s="89">
        <v>20</v>
      </c>
      <c r="G165" s="89">
        <v>1.58</v>
      </c>
      <c r="H165" s="89">
        <v>0.2</v>
      </c>
      <c r="I165" s="89">
        <v>9.66</v>
      </c>
      <c r="J165" s="89">
        <v>46.76</v>
      </c>
      <c r="K165" s="43" t="s">
        <v>39</v>
      </c>
      <c r="L165" s="42"/>
    </row>
    <row r="166" spans="1:12" ht="15">
      <c r="A166" s="23"/>
      <c r="B166" s="15"/>
      <c r="C166" s="11"/>
      <c r="D166" s="6"/>
      <c r="E166" s="73"/>
      <c r="F166" s="80"/>
      <c r="G166" s="80"/>
      <c r="H166" s="80"/>
      <c r="I166" s="80"/>
      <c r="J166" s="80"/>
      <c r="K166" s="43"/>
      <c r="L166" s="42"/>
    </row>
    <row r="167" spans="1:12" ht="1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6.5" thickBot="1">
      <c r="A168" s="24"/>
      <c r="B168" s="17"/>
      <c r="C168" s="8"/>
      <c r="D168" s="18" t="s">
        <v>33</v>
      </c>
      <c r="E168" s="9"/>
      <c r="F168" s="89">
        <v>760</v>
      </c>
      <c r="G168" s="89">
        <v>25.21</v>
      </c>
      <c r="H168" s="89">
        <v>25.12</v>
      </c>
      <c r="I168" s="89">
        <v>83.25</v>
      </c>
      <c r="J168" s="89">
        <v>692.97</v>
      </c>
      <c r="K168" s="25"/>
      <c r="L168" s="19"/>
    </row>
    <row r="169" spans="1:12" ht="15" customHeight="1" thickBot="1">
      <c r="A169" s="29">
        <f>A151</f>
        <v>2</v>
      </c>
      <c r="B169" s="30">
        <f>B151</f>
        <v>4</v>
      </c>
      <c r="C169" s="67" t="s">
        <v>4</v>
      </c>
      <c r="D169" s="68"/>
      <c r="E169" s="31"/>
      <c r="F169" s="109">
        <v>1290</v>
      </c>
      <c r="G169" s="109">
        <v>41.57</v>
      </c>
      <c r="H169" s="109">
        <v>41.82</v>
      </c>
      <c r="I169" s="109">
        <v>152.82</v>
      </c>
      <c r="J169" s="109">
        <v>1191.81</v>
      </c>
      <c r="K169" s="32"/>
      <c r="L169" s="32">
        <v>193</v>
      </c>
    </row>
    <row r="170" spans="1:12" ht="16.5" thickBot="1">
      <c r="A170" s="20">
        <v>2</v>
      </c>
      <c r="B170" s="21">
        <v>5</v>
      </c>
      <c r="C170" s="22" t="s">
        <v>20</v>
      </c>
      <c r="D170" s="5" t="s">
        <v>21</v>
      </c>
      <c r="E170" s="89" t="s">
        <v>86</v>
      </c>
      <c r="F170" s="89">
        <v>250</v>
      </c>
      <c r="G170" s="89">
        <v>9.83</v>
      </c>
      <c r="H170" s="89">
        <v>14.61</v>
      </c>
      <c r="I170" s="89">
        <v>54.5</v>
      </c>
      <c r="J170" s="89">
        <v>389.13</v>
      </c>
      <c r="K170" s="40">
        <v>183</v>
      </c>
      <c r="L170" s="39"/>
    </row>
    <row r="171" spans="1:12" ht="16.5" thickBot="1">
      <c r="A171" s="23"/>
      <c r="B171" s="15"/>
      <c r="C171" s="11"/>
      <c r="D171" s="7" t="s">
        <v>22</v>
      </c>
      <c r="E171" s="89" t="s">
        <v>87</v>
      </c>
      <c r="F171" s="89">
        <v>200</v>
      </c>
      <c r="G171" s="89">
        <v>3.17</v>
      </c>
      <c r="H171" s="89">
        <v>2.68</v>
      </c>
      <c r="I171" s="89">
        <v>15.96</v>
      </c>
      <c r="J171" s="89">
        <v>100.6</v>
      </c>
      <c r="K171" s="43">
        <v>379</v>
      </c>
      <c r="L171" s="42"/>
    </row>
    <row r="172" spans="1:12" ht="16.5" thickBot="1">
      <c r="A172" s="23"/>
      <c r="B172" s="15"/>
      <c r="C172" s="11"/>
      <c r="D172" s="7" t="s">
        <v>42</v>
      </c>
      <c r="E172" s="89" t="s">
        <v>40</v>
      </c>
      <c r="F172" s="89">
        <v>50</v>
      </c>
      <c r="G172" s="89">
        <v>3.75</v>
      </c>
      <c r="H172" s="89">
        <v>1.26</v>
      </c>
      <c r="I172" s="89">
        <v>22.13</v>
      </c>
      <c r="J172" s="89">
        <v>132</v>
      </c>
      <c r="K172" s="43" t="s">
        <v>39</v>
      </c>
      <c r="L172" s="42"/>
    </row>
    <row r="173" spans="1:12" ht="15">
      <c r="A173" s="23"/>
      <c r="B173" s="15"/>
      <c r="C173" s="11"/>
      <c r="D173" s="7"/>
      <c r="E173" s="50"/>
      <c r="F173" s="53"/>
      <c r="G173" s="52"/>
      <c r="H173" s="52"/>
      <c r="I173" s="57"/>
      <c r="J173" s="52"/>
      <c r="K173" s="43"/>
      <c r="L173" s="42"/>
    </row>
    <row r="174" spans="1:12" ht="15">
      <c r="A174" s="23"/>
      <c r="B174" s="15"/>
      <c r="C174" s="11"/>
      <c r="D174" s="6"/>
      <c r="E174" s="55"/>
      <c r="F174" s="56"/>
      <c r="G174" s="42"/>
      <c r="H174" s="42"/>
      <c r="I174" s="42"/>
      <c r="J174" s="42"/>
      <c r="K174" s="43"/>
      <c r="L174" s="42"/>
    </row>
    <row r="175" spans="1:12" ht="15.75" thickBot="1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.75" customHeight="1" thickBot="1">
      <c r="A176" s="24"/>
      <c r="B176" s="17"/>
      <c r="C176" s="8"/>
      <c r="D176" s="18" t="s">
        <v>33</v>
      </c>
      <c r="E176" s="9"/>
      <c r="F176" s="107">
        <v>500</v>
      </c>
      <c r="G176" s="110">
        <v>16.75</v>
      </c>
      <c r="H176" s="110">
        <v>18.55</v>
      </c>
      <c r="I176" s="110">
        <v>92.59</v>
      </c>
      <c r="J176" s="110">
        <v>621.73</v>
      </c>
      <c r="K176" s="25"/>
      <c r="L176" s="19"/>
    </row>
    <row r="177" spans="1:12" ht="16.5" thickBot="1">
      <c r="A177" s="26">
        <f>A170</f>
        <v>2</v>
      </c>
      <c r="B177" s="13">
        <f>B170</f>
        <v>5</v>
      </c>
      <c r="C177" s="10" t="s">
        <v>25</v>
      </c>
      <c r="D177" s="7" t="s">
        <v>26</v>
      </c>
      <c r="E177" s="89" t="s">
        <v>68</v>
      </c>
      <c r="F177" s="89">
        <v>60</v>
      </c>
      <c r="G177" s="89">
        <v>7.0000000000000007E-2</v>
      </c>
      <c r="H177" s="89">
        <v>1.9</v>
      </c>
      <c r="I177" s="89">
        <v>4.5</v>
      </c>
      <c r="J177" s="89">
        <v>36.24</v>
      </c>
      <c r="K177" s="43">
        <v>45</v>
      </c>
      <c r="L177" s="42"/>
    </row>
    <row r="178" spans="1:12" ht="32.25" thickBot="1">
      <c r="A178" s="23"/>
      <c r="B178" s="15"/>
      <c r="C178" s="11"/>
      <c r="D178" s="7" t="s">
        <v>27</v>
      </c>
      <c r="E178" s="89" t="s">
        <v>77</v>
      </c>
      <c r="F178" s="89">
        <v>200</v>
      </c>
      <c r="G178" s="89">
        <v>5.49</v>
      </c>
      <c r="H178" s="89">
        <v>5.27</v>
      </c>
      <c r="I178" s="89">
        <v>16.54</v>
      </c>
      <c r="J178" s="89">
        <v>148.29</v>
      </c>
      <c r="K178" s="43">
        <v>102</v>
      </c>
      <c r="L178" s="42"/>
    </row>
    <row r="179" spans="1:12" ht="32.25" thickBot="1">
      <c r="A179" s="23"/>
      <c r="B179" s="15"/>
      <c r="C179" s="11"/>
      <c r="D179" s="7" t="s">
        <v>28</v>
      </c>
      <c r="E179" s="89" t="s">
        <v>88</v>
      </c>
      <c r="F179" s="89">
        <v>90</v>
      </c>
      <c r="G179" s="89">
        <v>8.6999999999999993</v>
      </c>
      <c r="H179" s="89">
        <v>11.2</v>
      </c>
      <c r="I179" s="89">
        <v>8.6999999999999993</v>
      </c>
      <c r="J179" s="89">
        <v>171.9</v>
      </c>
      <c r="K179" s="43">
        <v>297</v>
      </c>
      <c r="L179" s="42"/>
    </row>
    <row r="180" spans="1:12" ht="16.5" thickBot="1">
      <c r="A180" s="23"/>
      <c r="B180" s="15"/>
      <c r="C180" s="11"/>
      <c r="D180" s="7" t="s">
        <v>29</v>
      </c>
      <c r="E180" s="89" t="s">
        <v>79</v>
      </c>
      <c r="F180" s="89">
        <v>150</v>
      </c>
      <c r="G180" s="89">
        <v>3.65</v>
      </c>
      <c r="H180" s="89">
        <v>5.74</v>
      </c>
      <c r="I180" s="89">
        <v>36.68</v>
      </c>
      <c r="J180" s="89">
        <v>209.7</v>
      </c>
      <c r="K180" s="43">
        <v>304</v>
      </c>
      <c r="L180" s="42"/>
    </row>
    <row r="181" spans="1:12" ht="16.5" thickBot="1">
      <c r="A181" s="23"/>
      <c r="B181" s="15"/>
      <c r="C181" s="11"/>
      <c r="D181" s="7" t="s">
        <v>30</v>
      </c>
      <c r="E181" s="89" t="s">
        <v>89</v>
      </c>
      <c r="F181" s="89">
        <v>180</v>
      </c>
      <c r="G181" s="89">
        <v>0.61</v>
      </c>
      <c r="H181" s="89">
        <v>0.25</v>
      </c>
      <c r="I181" s="89">
        <v>36.68</v>
      </c>
      <c r="J181" s="89">
        <v>79.38</v>
      </c>
      <c r="K181" s="43">
        <v>388</v>
      </c>
      <c r="L181" s="42"/>
    </row>
    <row r="182" spans="1:12" ht="16.5" thickBot="1">
      <c r="A182" s="23"/>
      <c r="B182" s="15"/>
      <c r="C182" s="11"/>
      <c r="D182" s="7" t="s">
        <v>42</v>
      </c>
      <c r="E182" s="89" t="s">
        <v>46</v>
      </c>
      <c r="F182" s="89">
        <v>30</v>
      </c>
      <c r="G182" s="89">
        <v>1.4</v>
      </c>
      <c r="H182" s="89">
        <v>0.47</v>
      </c>
      <c r="I182" s="89">
        <v>7.8</v>
      </c>
      <c r="J182" s="89">
        <v>42</v>
      </c>
      <c r="K182" s="43" t="s">
        <v>39</v>
      </c>
      <c r="L182" s="42"/>
    </row>
    <row r="183" spans="1:12" ht="15">
      <c r="A183" s="23"/>
      <c r="B183" s="15"/>
      <c r="C183" s="11"/>
      <c r="D183" s="7"/>
      <c r="E183" s="50"/>
      <c r="F183" s="53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6.5" thickBot="1">
      <c r="A186" s="24"/>
      <c r="B186" s="17"/>
      <c r="C186" s="8"/>
      <c r="D186" s="18" t="s">
        <v>33</v>
      </c>
      <c r="E186" s="9"/>
      <c r="F186" s="75">
        <v>710</v>
      </c>
      <c r="G186" s="75">
        <v>19.920000000000002</v>
      </c>
      <c r="H186" s="75">
        <v>24.83</v>
      </c>
      <c r="I186" s="75">
        <v>110.9</v>
      </c>
      <c r="J186" s="75">
        <v>687.51</v>
      </c>
      <c r="K186" s="25"/>
      <c r="L186" s="19"/>
    </row>
    <row r="187" spans="1:12" ht="15" customHeight="1" thickBot="1">
      <c r="A187" s="29">
        <f>A170</f>
        <v>2</v>
      </c>
      <c r="B187" s="30">
        <f>B170</f>
        <v>5</v>
      </c>
      <c r="C187" s="67" t="s">
        <v>4</v>
      </c>
      <c r="D187" s="68"/>
      <c r="E187" s="31"/>
      <c r="F187" s="100">
        <v>1210</v>
      </c>
      <c r="G187" s="100">
        <v>36.67</v>
      </c>
      <c r="H187" s="100">
        <v>43.38</v>
      </c>
      <c r="I187" s="100">
        <v>203.49</v>
      </c>
      <c r="J187" s="100">
        <v>1309.24</v>
      </c>
      <c r="K187" s="32"/>
      <c r="L187" s="32">
        <v>193</v>
      </c>
    </row>
    <row r="188" spans="1:12" ht="13.5" customHeight="1" thickBot="1">
      <c r="A188" s="27"/>
      <c r="B188" s="28"/>
      <c r="C188" s="70" t="s">
        <v>5</v>
      </c>
      <c r="D188" s="70"/>
      <c r="E188" s="70"/>
      <c r="F188" s="34">
        <f>(F24+F41+F60+F78+F96+F115+F133+F150+F169+F187)/(IF(F24=0,0,1)+IF(F41=0,0,1)+IF(F60=0,0,1)+IF(F78=0,0,1)+IF(F96=0,0,1)+IF(F115=0,0,1)+IF(F133=0,0,1)+IF(F150=0,0,1)+IF(F169=0,0,1)+IF(F187=0,0,1))</f>
        <v>1315</v>
      </c>
      <c r="G188" s="34">
        <f>(G24+G41+G60+G78+G96+G115+G133+G150+G169+G187)/(IF(G24=0,0,1)+IF(G41=0,0,1)+IF(G60=0,0,1)+IF(G78=0,0,1)+IF(G96=0,0,1)+IF(G115=0,0,1)+IF(G133=0,0,1)+IF(G150=0,0,1)+IF(G169=0,0,1)+IF(G187=0,0,1))</f>
        <v>39.761000000000003</v>
      </c>
      <c r="H188" s="34">
        <f>(H24+H41+H60+H78+H96+H115+H133+H150+H169+H187)/(IF(H24=0,0,1)+IF(H41=0,0,1)+IF(H60=0,0,1)+IF(H78=0,0,1)+IF(H96=0,0,1)+IF(H115=0,0,1)+IF(H133=0,0,1)+IF(H150=0,0,1)+IF(H169=0,0,1)+IF(H187=0,0,1))</f>
        <v>48.242000000000004</v>
      </c>
      <c r="I188" s="34">
        <f>(I24+I41+I60+I78+I96+I115+I133+I150+I169+I187)/(IF(I24=0,0,1)+IF(I41=0,0,1)+IF(I60=0,0,1)+IF(I78=0,0,1)+IF(I96=0,0,1)+IF(I115=0,0,1)+IF(I133=0,0,1)+IF(I150=0,0,1)+IF(I169=0,0,1)+IF(I187=0,0,1))</f>
        <v>162.39499999999998</v>
      </c>
      <c r="J188" s="34">
        <f>(J24+J41+J60+J78+J96+J115+J133+J150+J169+J187)/(IF(J24=0,0,1)+IF(J41=0,0,1)+IF(J60=0,0,1)+IF(J78=0,0,1)+IF(J96=0,0,1)+IF(J115=0,0,1)+IF(J133=0,0,1)+IF(J150=0,0,1)+IF(J169=0,0,1)+IF(J187=0,0,1))</f>
        <v>1244.7159999999999</v>
      </c>
      <c r="K188" s="34"/>
      <c r="L188" s="34">
        <f>(L24+L41+L60+L78+L96+L115+L133+L150+L169+L187)/(IF(L24=0,0,1)+IF(L41=0,0,1)+IF(L60=0,0,1)+IF(L78=0,0,1)+IF(L96=0,0,1)+IF(L115=0,0,1)+IF(L133=0,0,1)+IF(L150=0,0,1)+IF(L169=0,0,1)+IF(L187=0,0,1))</f>
        <v>193</v>
      </c>
    </row>
  </sheetData>
  <mergeCells count="14">
    <mergeCell ref="C169:D169"/>
    <mergeCell ref="C187:D187"/>
    <mergeCell ref="C188:E188"/>
    <mergeCell ref="C78:D78"/>
    <mergeCell ref="C96:D96"/>
    <mergeCell ref="C115:D115"/>
    <mergeCell ref="C133:D133"/>
    <mergeCell ref="C1:E1"/>
    <mergeCell ref="C150:D150"/>
    <mergeCell ref="H1:K1"/>
    <mergeCell ref="H2:K2"/>
    <mergeCell ref="C41:D41"/>
    <mergeCell ref="C60:D60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2025-07-16T14:53:57Z</dcterms:modified>
</cp:coreProperties>
</file>